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60" windowWidth="5655" windowHeight="4620" activeTab="5"/>
  </bookViews>
  <sheets>
    <sheet name="Bieu20" sheetId="1" r:id="rId1"/>
    <sheet name="Bieu21" sheetId="2" r:id="rId2"/>
    <sheet name="Bieu22" sheetId="3" r:id="rId3"/>
    <sheet name="Bieu23" sheetId="4" r:id="rId4"/>
    <sheet name="Bieu24" sheetId="5" r:id="rId5"/>
    <sheet name="Biểu tổng hợp" sheetId="6" r:id="rId6"/>
  </sheets>
  <definedNames/>
  <calcPr fullCalcOnLoad="1"/>
</workbook>
</file>

<file path=xl/sharedStrings.xml><?xml version="1.0" encoding="utf-8"?>
<sst xmlns="http://schemas.openxmlformats.org/spreadsheetml/2006/main" count="383" uniqueCount="254">
  <si>
    <t>Biểu mẫu 23</t>
  </si>
  <si>
    <t>THÔNG BÁO</t>
  </si>
  <si>
    <t>Công khai thông tin về đội ngũ giảng viên cơ hữu</t>
  </si>
  <si>
    <t>Nội dung</t>
  </si>
  <si>
    <t>Tổng số</t>
  </si>
  <si>
    <t>Giáo sư</t>
  </si>
  <si>
    <t>Phó Giáo sư</t>
  </si>
  <si>
    <t>Thạc sĩ</t>
  </si>
  <si>
    <t>Chia theo trình độ đào tạo</t>
  </si>
  <si>
    <t>Đại học</t>
  </si>
  <si>
    <t>Cao đẳng</t>
  </si>
  <si>
    <t>Trình độ khác</t>
  </si>
  <si>
    <t>I</t>
  </si>
  <si>
    <t>Tiến sỹ</t>
  </si>
  <si>
    <t>Thạc sỹ</t>
  </si>
  <si>
    <t>II</t>
  </si>
  <si>
    <t>IV</t>
  </si>
  <si>
    <t>Từ ngân sách</t>
  </si>
  <si>
    <t>Từ học phí, lệ phí</t>
  </si>
  <si>
    <t>Từ nghiên cứu khoc học và chuyển giao công nghệ</t>
  </si>
  <si>
    <t>Hệ đào tạo chính quy</t>
  </si>
  <si>
    <t xml:space="preserve">Điều kiện tuyển sinh </t>
  </si>
  <si>
    <t>Điều kiện cơ sở vật chất của cơ sở giáo dục cam kết phục vụ người học (như phòng học, trang thiết bị, thư viện ...)</t>
  </si>
  <si>
    <t>III</t>
  </si>
  <si>
    <t xml:space="preserve">Đội ngũ giảng viên </t>
  </si>
  <si>
    <t>Các hoạt động hỗ trợ học tập, sinh hoạt cho người học</t>
  </si>
  <si>
    <t>VI</t>
  </si>
  <si>
    <t>TT</t>
  </si>
  <si>
    <t>Phân loại tốt nghiệp (%)</t>
  </si>
  <si>
    <t>Đại học chính quy</t>
  </si>
  <si>
    <t>a</t>
  </si>
  <si>
    <t>Sau đại học</t>
  </si>
  <si>
    <t>Chương trình đại trà</t>
  </si>
  <si>
    <t>Khóa học/
Năm 
tốt nghiệp</t>
  </si>
  <si>
    <t>Số sinh 
viên 
nhập học</t>
  </si>
  <si>
    <t>Số sinh
viên
 tốt 
nghiệp</t>
  </si>
  <si>
    <t>Loại
xuất sắc</t>
  </si>
  <si>
    <t>Loại 
giỏi</t>
  </si>
  <si>
    <t>Loại 
khá</t>
  </si>
  <si>
    <t>Biểu mẫu 22</t>
  </si>
  <si>
    <t xml:space="preserve">Diện tích đất đai </t>
  </si>
  <si>
    <t>ha</t>
  </si>
  <si>
    <t xml:space="preserve">Diện tích sàn xây dựng </t>
  </si>
  <si>
    <t>Số phòng</t>
  </si>
  <si>
    <t>phòng</t>
  </si>
  <si>
    <t>Tổng diện tích</t>
  </si>
  <si>
    <t>Phòng học máy tính</t>
  </si>
  <si>
    <t xml:space="preserve">Số phòng </t>
  </si>
  <si>
    <t>Phòng học ngoại ngữ</t>
  </si>
  <si>
    <t>Thư­ viện</t>
  </si>
  <si>
    <t>Phòng thí nghiệm</t>
  </si>
  <si>
    <t xml:space="preserve">Số phòng  </t>
  </si>
  <si>
    <t>Ký túc xá thuộc cơ sở đào tạo quản lý</t>
  </si>
  <si>
    <t xml:space="preserve">phòng </t>
  </si>
  <si>
    <t>Diện tích nhà ăn của cơ sở đào tạo</t>
  </si>
  <si>
    <t>Diện tích khác:</t>
  </si>
  <si>
    <t>Diện tích hội trường</t>
  </si>
  <si>
    <t xml:space="preserve">Diện tích nhà văn hóa       </t>
  </si>
  <si>
    <t xml:space="preserve">Diện tích nhà thi đấu đa năng  </t>
  </si>
  <si>
    <t xml:space="preserve">Diện tích bể bơi </t>
  </si>
  <si>
    <t xml:space="preserve">Diện tích sân vận động </t>
  </si>
  <si>
    <t>Đơn vị tính</t>
  </si>
  <si>
    <t>Giảng đường</t>
  </si>
  <si>
    <t xml:space="preserve">             Người lập biểu</t>
  </si>
  <si>
    <t>Học phí 1SV/năm</t>
  </si>
  <si>
    <t xml:space="preserve">Xưởng thực tập, thực hành </t>
  </si>
  <si>
    <t>tỷ đồng</t>
  </si>
  <si>
    <r>
      <t>m</t>
    </r>
    <r>
      <rPr>
        <i/>
        <vertAlign val="superscript"/>
        <sz val="12"/>
        <color indexed="8"/>
        <rFont val="Times New Roman"/>
        <family val="1"/>
      </rPr>
      <t>2</t>
    </r>
  </si>
  <si>
    <t xml:space="preserve">triệu đồng/năm </t>
  </si>
  <si>
    <t xml:space="preserve">Đại học </t>
  </si>
  <si>
    <t>Liên thông đại học, bằng 2</t>
  </si>
  <si>
    <t>Đại học chính qui diện tự túc kinh phí ( 3 tây)</t>
  </si>
  <si>
    <t>Đại học chính qui diện tự túc kinh phí ( LHS Lào)</t>
  </si>
  <si>
    <t>Từ nguồn khác (Hoạt động dịch vụ)</t>
  </si>
  <si>
    <t>Thạc sỹ (LHS Lào diện tự túc kinh phí)</t>
  </si>
  <si>
    <t>GIÁM ĐỐC</t>
  </si>
  <si>
    <t xml:space="preserve">              Hà Kim Anh</t>
  </si>
  <si>
    <t>Mục tiêu kiến thức, kỹ năng, trình độ ngoại ngữ đạt được</t>
  </si>
  <si>
    <t>Theo quy chế của Bộ Giáo dục và Đào tạo hiện hành</t>
  </si>
  <si>
    <t>Có các hoạt động hội thảo về phương pháp học tập, NCKH; các câu lạc bộ chuyên ngành; tổ chức hội thi về chuyên môn của từng ngành, từng khoa; các câu lạc bộ thể thao, văn hóa văn nghệ; thư viện, hệ thống mạng Internet wifi phủ sóng toàn bộ khu giảng đường …</t>
  </si>
  <si>
    <t xml:space="preserve">Vị trí làm việc sau khi tốt nghiệp </t>
  </si>
  <si>
    <t>Ngành Tài chính - Ngân hàng</t>
  </si>
  <si>
    <t>Ngành Kế toán</t>
  </si>
  <si>
    <t>Ngành Quản trị kinh doanh</t>
  </si>
  <si>
    <t>Ngành Ngôn ngữ Anh</t>
  </si>
  <si>
    <t>Cao học</t>
  </si>
  <si>
    <t>Nghiên cứu sinh</t>
  </si>
  <si>
    <t>Các trường đại học, viện nghiên cứu, các bộ, ngành, cơ quan trung ương, địa phương; các tập đoàn, tông công ty…</t>
  </si>
  <si>
    <t>Đơn vị tính: Người</t>
  </si>
  <si>
    <t>Tiến sĩ</t>
  </si>
  <si>
    <t>2(3+4+5+
6+7+8+9)</t>
  </si>
  <si>
    <t xml:space="preserve">Tổng số                                                                                                                                                                                                                     </t>
  </si>
  <si>
    <t>Các Khoa</t>
  </si>
  <si>
    <t>Khoa Ngoại ngữ</t>
  </si>
  <si>
    <t>Khoa Lý luận chính trị</t>
  </si>
  <si>
    <t>Khoa Thuế-Hải quan</t>
  </si>
  <si>
    <t>Khoa quản trị kinh doanh</t>
  </si>
  <si>
    <t>Khoa HTTT kinh tế</t>
  </si>
  <si>
    <t>Khoa Tài chính công</t>
  </si>
  <si>
    <t>Khoa Tài chính quốc tế</t>
  </si>
  <si>
    <t>Khoa Tài chính DN</t>
  </si>
  <si>
    <t>Khoa Kế toán</t>
  </si>
  <si>
    <t>Khoa Ngân hàng-BH</t>
  </si>
  <si>
    <t>Khoa Kinh tế</t>
  </si>
  <si>
    <t>Khoa sau đại học</t>
  </si>
  <si>
    <t>Khoa Tại chức</t>
  </si>
  <si>
    <t>BM. Nghiệp vụ Hải quan</t>
  </si>
  <si>
    <t>Bộ môn  Tài chính quốc tế</t>
  </si>
  <si>
    <t>Bộ môn Bảo hiểm</t>
  </si>
  <si>
    <t>Bộ môn Đầu tư tài chính</t>
  </si>
  <si>
    <t>Bộ môn Định giá tài sản</t>
  </si>
  <si>
    <t>BM Đường lối CM của ĐCSVN</t>
  </si>
  <si>
    <t>BM Giáo dục thể chất</t>
  </si>
  <si>
    <t>BM Kế toán công</t>
  </si>
  <si>
    <t>BM Kiểm toán</t>
  </si>
  <si>
    <t>BM Kinh tế Đầu tư tài chính</t>
  </si>
  <si>
    <t>BM Kinh tế học</t>
  </si>
  <si>
    <t>BM Kinh tế lượng</t>
  </si>
  <si>
    <t>BM Kinh tế Nguồn lực TC</t>
  </si>
  <si>
    <t>BM Kinh tế quốc tế</t>
  </si>
  <si>
    <t>BM Luật Kinh tế</t>
  </si>
  <si>
    <t>BM LT hạch toán kế toán</t>
  </si>
  <si>
    <t>BM Lý thuyết Tiếng và dịch</t>
  </si>
  <si>
    <t>BM Marketing</t>
  </si>
  <si>
    <t>BM Nghiệp vụ ngân hàng</t>
  </si>
  <si>
    <t>BM Ngoại ngữ</t>
  </si>
  <si>
    <t>BM NNLCB của CN Mác-Lênin</t>
  </si>
  <si>
    <t>BM PT chính sách tài chính</t>
  </si>
  <si>
    <t>Bộ môn Phân tích TCDN</t>
  </si>
  <si>
    <t>Bộ môn Quản lí kinh tế</t>
  </si>
  <si>
    <t>BM Quản lý Tài chính công</t>
  </si>
  <si>
    <t>BM Quản trị Tài chính quốc tế</t>
  </si>
  <si>
    <t>BM Tài chính - Tiền tệ</t>
  </si>
  <si>
    <t>BM Tài chính doanh nghiệp</t>
  </si>
  <si>
    <t>BM TK &amp; phân tích dự báo</t>
  </si>
  <si>
    <t>Bộ môn Thuế</t>
  </si>
  <si>
    <t>BM Tiếng Anh TCKT</t>
  </si>
  <si>
    <t>BM Tin học cơ sở</t>
  </si>
  <si>
    <t>BM Tin học Tài chính KT</t>
  </si>
  <si>
    <t>Bộ môn Toán</t>
  </si>
  <si>
    <t>BM Tư tưởng Hồ Chí Minh</t>
  </si>
  <si>
    <t>BM Giáo dục quốc phòng</t>
  </si>
  <si>
    <t>Ban giám đốc</t>
  </si>
  <si>
    <t>Ban Quản lý đào tạo</t>
  </si>
  <si>
    <t>Ban khảo thí &amp; QLCL</t>
  </si>
  <si>
    <t>Ban Tổ chức cán bộ</t>
  </si>
  <si>
    <t>Ban Hợp tác quốc tế</t>
  </si>
  <si>
    <t>Văn phòng</t>
  </si>
  <si>
    <t>Ban Quản trị thiết bị</t>
  </si>
  <si>
    <t>Ban Công tác CT&amp;SV</t>
  </si>
  <si>
    <t>Ban Quản lý khoa học</t>
  </si>
  <si>
    <t>Khối VP Đảng đoàn</t>
  </si>
  <si>
    <t>Trung tâm thông tin</t>
  </si>
  <si>
    <t>Trung tâm NN - Tin học</t>
  </si>
  <si>
    <t>Trung tâm BD&amp;TVTCKT</t>
  </si>
  <si>
    <t>Viện kinh tế tài chính</t>
  </si>
  <si>
    <t>Viện đào tạo quốc tế</t>
  </si>
  <si>
    <t>Nguyễn Trọng Cơ</t>
  </si>
  <si>
    <t>CQ50/
2016</t>
  </si>
  <si>
    <t>NCS...  /2016</t>
  </si>
  <si>
    <t>Công khai cam kết chất lượng đào tạo thực tế của 
cơ sở giáo dục đại học năm học 2017-2018</t>
  </si>
  <si>
    <t>của cơ sở giáo dục đại học năm học 2017 - 2018</t>
  </si>
  <si>
    <t>Hà Nội, ngày      tháng     năm 2018</t>
  </si>
  <si>
    <t>Công khai tài chính của cơ sở giáo dục đại học
Năm học 2017-2018</t>
  </si>
  <si>
    <t>Công khai cơ sở vật chất của 
cơ sở giáo dục đại học năm học 2017-2018</t>
  </si>
  <si>
    <t xml:space="preserve">Đơn vị </t>
  </si>
  <si>
    <t>A</t>
  </si>
  <si>
    <t>Danh sách theo đơn vị Khoa, Ban:</t>
  </si>
  <si>
    <t>I.</t>
  </si>
  <si>
    <t>II.</t>
  </si>
  <si>
    <t>Khoa Cơ bản</t>
  </si>
  <si>
    <t>III.</t>
  </si>
  <si>
    <t>Các ban chức năng và tương đương</t>
  </si>
  <si>
    <t>Thư viện</t>
  </si>
  <si>
    <t>B</t>
  </si>
  <si>
    <t xml:space="preserve">Danh sách theo Bộ môn: </t>
  </si>
  <si>
    <t>BM Kế toán tài chính</t>
  </si>
  <si>
    <t>BM Kế toán quản trị</t>
  </si>
  <si>
    <t>BM Quản trị kinh doanh</t>
  </si>
  <si>
    <t>Ghi chú: Số liệu được thống kê tại thời điểm 31/12/2017</t>
  </si>
  <si>
    <t>CH2014/
2016</t>
  </si>
  <si>
    <t>Không xếp loại</t>
  </si>
  <si>
    <t xml:space="preserve">Đều đã có việc làm </t>
  </si>
  <si>
    <t>BIỂU TỔNG HỢP</t>
  </si>
  <si>
    <t>Một số thông tin công khai của cơ sở giáo dục đại học 
Năm học 2015-2016</t>
  </si>
  <si>
    <r>
      <t xml:space="preserve">- Hình thức công khai: </t>
    </r>
    <r>
      <rPr>
        <b/>
        <sz val="12"/>
        <rFont val="Times New Roman"/>
        <family val="1"/>
      </rPr>
      <t>Tại trường và trên website: aof.edu.vn</t>
    </r>
  </si>
  <si>
    <t>- Địa chỉ web: aof.edu.vn</t>
  </si>
  <si>
    <t>- Thông tin người lập biểu:  Điện thoại: 093.601.5866 .Email: Maioanhkhdt@gmail.com</t>
  </si>
  <si>
    <t>STT</t>
  </si>
  <si>
    <t>Đơn vị 
tính</t>
  </si>
  <si>
    <t>Số ngành trường đang đào tạo</t>
  </si>
  <si>
    <t>ngành</t>
  </si>
  <si>
    <t>1.1</t>
  </si>
  <si>
    <t>Số ngành trường đã công bố chuẩn đầu ra</t>
  </si>
  <si>
    <t>2.1</t>
  </si>
  <si>
    <t>Diện tích đất của trường</t>
  </si>
  <si>
    <t>Diện tích sàn xây dựng trực tiếp phục vụ đào tạo</t>
  </si>
  <si>
    <r>
      <t>m</t>
    </r>
    <r>
      <rPr>
        <i/>
        <vertAlign val="superscript"/>
        <sz val="12"/>
        <rFont val="Times New Roman"/>
        <family val="1"/>
      </rPr>
      <t>2</t>
    </r>
  </si>
  <si>
    <t>4.1</t>
  </si>
  <si>
    <t>Diện tích giảng đường/phòng học</t>
  </si>
  <si>
    <t>4.2</t>
  </si>
  <si>
    <t>Diện tích thư viện</t>
  </si>
  <si>
    <t>4.3</t>
  </si>
  <si>
    <t>Diện tích phòng thí nghiệm</t>
  </si>
  <si>
    <t>4.4</t>
  </si>
  <si>
    <t>Diện tích nhà xưởng thực hành</t>
  </si>
  <si>
    <t>Diện tích sàn xây dựng ký túc xá của trường</t>
  </si>
  <si>
    <t>Tổng số giảng viên cơ hữu, hợp đồng dài hạn</t>
  </si>
  <si>
    <t>người</t>
  </si>
  <si>
    <t>6.1</t>
  </si>
  <si>
    <t>6.2</t>
  </si>
  <si>
    <t>Phó giáo sư</t>
  </si>
  <si>
    <t>6.3</t>
  </si>
  <si>
    <t>6.4</t>
  </si>
  <si>
    <t>6.6</t>
  </si>
  <si>
    <t>6.7</t>
  </si>
  <si>
    <t>6.8</t>
  </si>
  <si>
    <t>Tổng số học viên, sinh viên, học sinh hệ chính quy</t>
  </si>
  <si>
    <t>7.1</t>
  </si>
  <si>
    <t>7.2</t>
  </si>
  <si>
    <t>7.4</t>
  </si>
  <si>
    <t>7.6</t>
  </si>
  <si>
    <t>7.7</t>
  </si>
  <si>
    <t>Trung cấp chuyên nghiệp</t>
  </si>
  <si>
    <t>Tỷ lệ giảng viên cơ hữu từ thạc sỹ trở lên</t>
  </si>
  <si>
    <t>%</t>
  </si>
  <si>
    <t>Tổng thu năm 2017</t>
  </si>
  <si>
    <t>9.1</t>
  </si>
  <si>
    <t>Từ ngân sách nhà nước</t>
  </si>
  <si>
    <t>9.2</t>
  </si>
  <si>
    <t>9.3</t>
  </si>
  <si>
    <t>Từ nghiên cứu khoa học và chuyển giao công nghệ</t>
  </si>
  <si>
    <t>9.4</t>
  </si>
  <si>
    <t>Từ nguồn khác</t>
  </si>
  <si>
    <t>Lưu ý: Các TSKH và Tiến sỹ nếu đã tính trong mục Giáo sư (6.1), Phó giáo sư (6.2) thì không tính trong mục Tiến sỹ (6.3) nữa.</t>
  </si>
  <si>
    <t>36.791/126</t>
  </si>
  <si>
    <t>Thực hiện theo Quyết định số 399/QĐ-HVTC ngày 04 tháng 05 năm 2015 của Giám đốc Học viện Tài chính</t>
  </si>
  <si>
    <t>1. Về kiến thức, kỹ năng: Đào tạo trình độ tiến sĩ là đào tạo những nhà khoa học, có trình độ cao về lý thuyết và năng lực thực hành phù hợp, có khả năng nghiên cứu độc lập, sáng tạo, khả năng phát hiện và giải quyết được những vấn đề mới có ý nghĩa về khoa học, công nghệ và hướng dẫn nghiên cứu khoa học. 
2. Về năng lực ngoại ngữ: B2 hoặc tương đương</t>
  </si>
  <si>
    <t>1. Về kiến thức, kỹ năng: Đào tạo trình độ thạc sĩ nhằm giúp cho học viên bổ sung, cập nhật và nâng cao kiến thức ngành, chuyên ngành; tăng cường kiến thức liên ngành; có kiến thức chuyên sâu trong một lĩnh vực khoa học chuyên ngành hoặc kỹ năng vận dụng kiến thức đó vào hoạt động thực tiễn nghề nghiệp; có khả năng làm việc độc lập, tư duy sáng tạo và có năng lực phát hiện, giải quyết những vấn đề thuộc ngành, chuyên ngành được đào tạo. 
2. Về năng lực ngoại ngữ: B1 hoặc tương đương.</t>
  </si>
  <si>
    <t>Đảm bảo đạt chuẩn</t>
  </si>
  <si>
    <t>Theo Quyết định số 719/QĐ-HVTC ngày 09/8/2013 v/v chuẩn đầu ra đối với sinh viên tốt nghiệp các ngành, chuyên ngành đào tạo trình độ đại học ở HVTC 
đã đăng tải trên website của HVTC</t>
  </si>
  <si>
    <t>V</t>
  </si>
  <si>
    <t>Đảm bảo đủ điều kiện</t>
  </si>
  <si>
    <t>Công khai cam kết chất lượng đào tạo của cơ sở giáo dục đại học
 năm học 2017-2018</t>
  </si>
  <si>
    <t>Thực hiện theo Quyết định số: 483/QĐ-HVTC ngày 25 tháng 5 năm 2015 của Giám đốc Học viện Tài chính</t>
  </si>
  <si>
    <t xml:space="preserve">1. Chương trình đại trà: 
Theo Quyết định số 154/QĐ-HVTC ngày 23/02/2017 v/v chuẩn đầu ra đối với sinh viên tốt nghiệp các ngành, chuyên ngành đào tạo trình độ đại học ở HVTC 
2. Chương trình Chất lượng cao: 
Theo Quyết định số 729/QĐ-HVTC ngày 12/8/2015 v/v chuẩn đầu ra đối với sinh viên tốt nghiệp các ngành, chuyên ngành đào tạo trình độ đại học ở HVTC.
Đã được đăng tải trên website của HVTC
</t>
  </si>
  <si>
    <t>Ngành Hệ thống thống thông tin quản lý</t>
  </si>
  <si>
    <t>Biểu mẫu 20</t>
  </si>
  <si>
    <t>Biểu mẫu 21</t>
  </si>
  <si>
    <t>Tỷ lệ 
sinh viên 
tốt nghiệp
có việc làm sau 1 năm 
ra trường</t>
  </si>
  <si>
    <t>Biểu mẫu 24</t>
  </si>
  <si>
    <t>Học phí hệ chính quy chương trình 
đại trà năm học 2017-2018</t>
  </si>
  <si>
    <t>Học phí hệ chính quy chương trình 
khác năm học 2017-2018</t>
  </si>
  <si>
    <t>Học phí hệ vừa học vừa làm tại trường 
năm học 2017-2018</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</si>
</sst>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quot;Yes&quot;;&quot;Yes&quot;;&quot;No&quot;"/>
    <numFmt numFmtId="166" formatCode="&quot;True&quot;;&quot;True&quot;;&quot;False&quot;"/>
    <numFmt numFmtId="167" formatCode="&quot;On&quot;;&quot;On&quot;;&quot;Off&quot;"/>
    <numFmt numFmtId="168" formatCode="[$€-2]\ #,##0.00_);[Red]\([$€-2]\ #,##0.00\)"/>
    <numFmt numFmtId="169" formatCode="0.0%"/>
    <numFmt numFmtId="170" formatCode="#,##0.0_);\(#,##0.0\)"/>
    <numFmt numFmtId="171" formatCode="#,##0.000_);\(#,##0.000\)"/>
    <numFmt numFmtId="172" formatCode="#,##0.0000_);\(#,##0.0000\)"/>
  </numFmts>
  <fonts count="60">
    <font>
      <sz val="11"/>
      <color theme="1"/>
      <name val="Calibri"/>
      <family val="2"/>
    </font>
    <font>
      <sz val="11"/>
      <color indexed="8"/>
      <name val="Calibri"/>
      <family val="2"/>
    </font>
    <font>
      <sz val="12"/>
      <name val="Times New Roman"/>
      <family val="1"/>
    </font>
    <font>
      <b/>
      <sz val="12"/>
      <name val="Times New Roman"/>
      <family val="1"/>
    </font>
    <font>
      <i/>
      <sz val="12"/>
      <name val="Times New Roman"/>
      <family val="1"/>
    </font>
    <font>
      <sz val="12"/>
      <color indexed="8"/>
      <name val="Times New Roman"/>
      <family val="1"/>
    </font>
    <font>
      <b/>
      <sz val="12"/>
      <color indexed="8"/>
      <name val="Times New Roman"/>
      <family val="1"/>
    </font>
    <font>
      <i/>
      <sz val="12"/>
      <color indexed="8"/>
      <name val="Times New Roman"/>
      <family val="1"/>
    </font>
    <font>
      <b/>
      <sz val="14"/>
      <color indexed="8"/>
      <name val="Times New Roman"/>
      <family val="1"/>
    </font>
    <font>
      <b/>
      <sz val="14"/>
      <name val="Times New Roman"/>
      <family val="1"/>
    </font>
    <font>
      <sz val="8"/>
      <name val="Calibri"/>
      <family val="2"/>
    </font>
    <font>
      <sz val="12"/>
      <color indexed="8"/>
      <name val="Calibri"/>
      <family val="2"/>
    </font>
    <font>
      <i/>
      <vertAlign val="superscript"/>
      <sz val="12"/>
      <color indexed="8"/>
      <name val="Times New Roman"/>
      <family val="1"/>
    </font>
    <font>
      <b/>
      <sz val="12"/>
      <color indexed="8"/>
      <name val="Calibri"/>
      <family val="2"/>
    </font>
    <font>
      <u val="single"/>
      <sz val="11"/>
      <color indexed="12"/>
      <name val="Calibri"/>
      <family val="2"/>
    </font>
    <font>
      <u val="single"/>
      <sz val="11"/>
      <color indexed="36"/>
      <name val="Calibri"/>
      <family val="2"/>
    </font>
    <font>
      <sz val="13"/>
      <name val="Times New Roman"/>
      <family val="1"/>
    </font>
    <font>
      <b/>
      <sz val="13"/>
      <name val="Times New Roman"/>
      <family val="1"/>
    </font>
    <font>
      <i/>
      <sz val="13"/>
      <name val="Times New Roman"/>
      <family val="1"/>
    </font>
    <font>
      <b/>
      <sz val="11"/>
      <name val="Times New Roman"/>
      <family val="1"/>
    </font>
    <font>
      <sz val="10"/>
      <name val="Times New Roman"/>
      <family val="1"/>
    </font>
    <font>
      <b/>
      <i/>
      <sz val="12"/>
      <color indexed="8"/>
      <name val="Times New Roman"/>
      <family val="1"/>
    </font>
    <font>
      <b/>
      <i/>
      <sz val="12"/>
      <name val="Times New Roman"/>
      <family val="1"/>
    </font>
    <font>
      <i/>
      <vertAlign val="superscript"/>
      <sz val="12"/>
      <name val="Times New Roman"/>
      <family val="1"/>
    </font>
    <font>
      <b/>
      <sz val="13"/>
      <color indexed="8"/>
      <name val="Times New Roman"/>
      <family val="1"/>
    </font>
    <font>
      <sz val="13"/>
      <color indexed="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FF0000"/>
      <name val="Times New Roman"/>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color indexed="63"/>
      </bottom>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style="thin"/>
      <top style="thin"/>
      <bottom style="hair"/>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s>
  <cellStyleXfs count="63">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0"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7" fillId="0" borderId="0" applyNumberFormat="0" applyFill="0" applyBorder="0" applyAlignment="0" applyProtection="0"/>
    <xf numFmtId="0" fontId="15" fillId="0" borderId="0" applyNumberFormat="0" applyFill="0" applyBorder="0" applyAlignment="0" applyProtection="0"/>
    <xf numFmtId="0" fontId="48" fillId="28"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14" fillId="0" borderId="0" applyNumberFormat="0" applyFill="0" applyBorder="0" applyAlignment="0" applyProtection="0"/>
    <xf numFmtId="0" fontId="52" fillId="29" borderId="1" applyNumberFormat="0" applyAlignment="0" applyProtection="0"/>
    <xf numFmtId="0" fontId="53" fillId="0" borderId="6" applyNumberFormat="0" applyFill="0" applyAlignment="0" applyProtection="0"/>
    <xf numFmtId="0" fontId="54" fillId="30" borderId="0" applyNumberFormat="0" applyBorder="0" applyAlignment="0" applyProtection="0"/>
    <xf numFmtId="0" fontId="1" fillId="31" borderId="7" applyNumberFormat="0" applyFont="0" applyAlignment="0" applyProtection="0"/>
    <xf numFmtId="0" fontId="55" fillId="26" borderId="8" applyNumberFormat="0" applyAlignment="0" applyProtection="0"/>
    <xf numFmtId="9" fontId="1"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206">
    <xf numFmtId="0" fontId="0" fillId="0" borderId="0" xfId="0" applyFont="1" applyAlignment="1">
      <alignment/>
    </xf>
    <xf numFmtId="0" fontId="5" fillId="0" borderId="0" xfId="0" applyFont="1" applyAlignment="1">
      <alignment/>
    </xf>
    <xf numFmtId="0" fontId="6" fillId="0" borderId="0" xfId="0" applyFont="1" applyAlignment="1">
      <alignment horizontal="center"/>
    </xf>
    <xf numFmtId="0" fontId="4" fillId="0" borderId="10" xfId="0" applyFont="1" applyBorder="1" applyAlignment="1">
      <alignment horizontal="center" vertical="top" wrapText="1"/>
    </xf>
    <xf numFmtId="0" fontId="4" fillId="0" borderId="10" xfId="0" applyFont="1" applyBorder="1" applyAlignment="1">
      <alignment horizontal="justify" vertical="top" wrapText="1"/>
    </xf>
    <xf numFmtId="0" fontId="2" fillId="0" borderId="10" xfId="0" applyFont="1" applyBorder="1" applyAlignment="1">
      <alignment horizontal="center" vertical="top" wrapText="1"/>
    </xf>
    <xf numFmtId="0" fontId="4" fillId="0" borderId="11" xfId="0" applyFont="1" applyBorder="1" applyAlignment="1">
      <alignment horizontal="center" wrapText="1"/>
    </xf>
    <xf numFmtId="0" fontId="5" fillId="0" borderId="10" xfId="0" applyFont="1" applyBorder="1" applyAlignment="1">
      <alignment horizontal="justify" vertical="top" wrapText="1"/>
    </xf>
    <xf numFmtId="0" fontId="6" fillId="0" borderId="0" xfId="0" applyFont="1" applyAlignment="1">
      <alignment/>
    </xf>
    <xf numFmtId="0" fontId="7" fillId="0" borderId="0" xfId="0" applyFont="1" applyAlignment="1">
      <alignment/>
    </xf>
    <xf numFmtId="0" fontId="6" fillId="0" borderId="10" xfId="0" applyFont="1" applyBorder="1" applyAlignment="1">
      <alignment horizontal="center" wrapText="1"/>
    </xf>
    <xf numFmtId="0" fontId="6" fillId="0" borderId="10" xfId="0" applyFont="1" applyBorder="1" applyAlignment="1">
      <alignment/>
    </xf>
    <xf numFmtId="0" fontId="5" fillId="0" borderId="10" xfId="0" applyFont="1" applyBorder="1" applyAlignment="1">
      <alignment horizontal="justify"/>
    </xf>
    <xf numFmtId="0" fontId="5" fillId="0" borderId="10" xfId="0" applyFont="1" applyBorder="1" applyAlignment="1">
      <alignment/>
    </xf>
    <xf numFmtId="0" fontId="5" fillId="0" borderId="10" xfId="0" applyFont="1" applyBorder="1" applyAlignment="1">
      <alignment horizontal="center" wrapText="1"/>
    </xf>
    <xf numFmtId="0" fontId="2" fillId="0" borderId="0" xfId="0" applyFont="1" applyAlignment="1">
      <alignment horizontal="center"/>
    </xf>
    <xf numFmtId="0" fontId="3" fillId="0" borderId="0" xfId="0" applyFont="1" applyAlignment="1">
      <alignment/>
    </xf>
    <xf numFmtId="0" fontId="5" fillId="0" borderId="0" xfId="0" applyFont="1" applyAlignment="1">
      <alignment/>
    </xf>
    <xf numFmtId="0" fontId="6" fillId="0" borderId="0" xfId="0" applyFont="1" applyAlignment="1">
      <alignment/>
    </xf>
    <xf numFmtId="0" fontId="6" fillId="0" borderId="0" xfId="0" applyFont="1" applyAlignment="1">
      <alignment wrapText="1"/>
    </xf>
    <xf numFmtId="0" fontId="11" fillId="0" borderId="0" xfId="0" applyFont="1" applyAlignment="1">
      <alignment/>
    </xf>
    <xf numFmtId="0" fontId="11" fillId="0" borderId="0" xfId="0" applyFont="1" applyAlignment="1">
      <alignment/>
    </xf>
    <xf numFmtId="0" fontId="5" fillId="0" borderId="10" xfId="0" applyFont="1" applyBorder="1" applyAlignment="1">
      <alignment horizontal="center"/>
    </xf>
    <xf numFmtId="0" fontId="7" fillId="0" borderId="10" xfId="0" applyFont="1" applyBorder="1" applyAlignment="1">
      <alignment horizontal="center"/>
    </xf>
    <xf numFmtId="0" fontId="12" fillId="0" borderId="10" xfId="0" applyFont="1" applyBorder="1" applyAlignment="1">
      <alignment horizontal="center"/>
    </xf>
    <xf numFmtId="0" fontId="2" fillId="0" borderId="0" xfId="0" applyFont="1" applyAlignment="1">
      <alignment/>
    </xf>
    <xf numFmtId="0" fontId="3" fillId="0" borderId="11" xfId="0" applyFont="1" applyBorder="1" applyAlignment="1">
      <alignment horizontal="center" wrapText="1"/>
    </xf>
    <xf numFmtId="0" fontId="3" fillId="0" borderId="11" xfId="0" applyFont="1" applyBorder="1" applyAlignment="1">
      <alignment horizontal="center"/>
    </xf>
    <xf numFmtId="0" fontId="3" fillId="0" borderId="10" xfId="0" applyFont="1" applyBorder="1" applyAlignment="1">
      <alignment horizontal="center" wrapText="1"/>
    </xf>
    <xf numFmtId="0" fontId="3" fillId="0" borderId="11" xfId="0" applyFont="1" applyBorder="1" applyAlignment="1">
      <alignment horizontal="left" wrapText="1"/>
    </xf>
    <xf numFmtId="0" fontId="2" fillId="0" borderId="10" xfId="0" applyFont="1" applyBorder="1" applyAlignment="1">
      <alignment/>
    </xf>
    <xf numFmtId="0" fontId="2" fillId="0" borderId="10" xfId="0" applyFont="1" applyBorder="1" applyAlignment="1">
      <alignment horizontal="center"/>
    </xf>
    <xf numFmtId="0" fontId="5"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xf>
    <xf numFmtId="0" fontId="6" fillId="0" borderId="0" xfId="0" applyFont="1" applyAlignment="1">
      <alignment vertical="center"/>
    </xf>
    <xf numFmtId="0" fontId="6" fillId="0" borderId="10" xfId="0" applyFont="1" applyBorder="1" applyAlignment="1">
      <alignment/>
    </xf>
    <xf numFmtId="0" fontId="5" fillId="0" borderId="10" xfId="0" applyFont="1" applyBorder="1" applyAlignment="1">
      <alignment/>
    </xf>
    <xf numFmtId="0" fontId="11" fillId="0" borderId="0" xfId="0" applyFont="1" applyAlignment="1">
      <alignment/>
    </xf>
    <xf numFmtId="0" fontId="13" fillId="0" borderId="0" xfId="0" applyFont="1" applyAlignment="1">
      <alignment vertical="center"/>
    </xf>
    <xf numFmtId="0" fontId="5" fillId="0" borderId="0" xfId="0" applyFont="1" applyAlignment="1">
      <alignment/>
    </xf>
    <xf numFmtId="0" fontId="3" fillId="0" borderId="0" xfId="0" applyFont="1" applyAlignment="1">
      <alignment horizontal="left"/>
    </xf>
    <xf numFmtId="0" fontId="6" fillId="0" borderId="0" xfId="0" applyFont="1" applyAlignment="1">
      <alignment/>
    </xf>
    <xf numFmtId="0" fontId="6" fillId="0" borderId="0" xfId="0" applyFont="1" applyAlignment="1">
      <alignment horizontal="left"/>
    </xf>
    <xf numFmtId="164" fontId="5" fillId="0" borderId="10" xfId="0" applyNumberFormat="1" applyFont="1" applyBorder="1" applyAlignment="1">
      <alignment horizontal="center"/>
    </xf>
    <xf numFmtId="0" fontId="3" fillId="0" borderId="10" xfId="0" applyFont="1" applyBorder="1" applyAlignment="1">
      <alignment horizontal="center"/>
    </xf>
    <xf numFmtId="0" fontId="2" fillId="0" borderId="10" xfId="0" applyFont="1" applyBorder="1" applyAlignment="1">
      <alignment horizontal="center" vertical="center"/>
    </xf>
    <xf numFmtId="0" fontId="2" fillId="0" borderId="10" xfId="0" applyFont="1" applyBorder="1" applyAlignment="1">
      <alignment horizontal="left" vertical="center"/>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5" fillId="0" borderId="10" xfId="0" applyFont="1" applyBorder="1" applyAlignment="1">
      <alignment horizontal="center" vertical="center"/>
    </xf>
    <xf numFmtId="0" fontId="19" fillId="0" borderId="11" xfId="0" applyFont="1" applyBorder="1" applyAlignment="1">
      <alignment horizontal="center" vertical="center" wrapText="1"/>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5" fillId="0" borderId="0" xfId="0" applyFont="1" applyBorder="1" applyAlignment="1">
      <alignment horizontal="justify" vertical="top" wrapText="1"/>
    </xf>
    <xf numFmtId="0" fontId="5" fillId="0" borderId="0" xfId="0" applyFont="1" applyBorder="1" applyAlignment="1">
      <alignment horizontal="justify"/>
    </xf>
    <xf numFmtId="0" fontId="9" fillId="32" borderId="12" xfId="0" applyFont="1" applyFill="1" applyBorder="1" applyAlignment="1">
      <alignment vertical="center" wrapText="1"/>
    </xf>
    <xf numFmtId="0" fontId="9" fillId="32" borderId="12" xfId="0" applyFont="1" applyFill="1" applyBorder="1" applyAlignment="1">
      <alignment horizontal="center" vertical="center" wrapText="1"/>
    </xf>
    <xf numFmtId="0" fontId="19" fillId="0" borderId="13" xfId="0" applyFont="1" applyBorder="1" applyAlignment="1">
      <alignment horizontal="center" vertical="center" wrapText="1"/>
    </xf>
    <xf numFmtId="0" fontId="19" fillId="0" borderId="10" xfId="0" applyFont="1" applyBorder="1" applyAlignment="1">
      <alignment horizontal="center" vertical="center" wrapText="1"/>
    </xf>
    <xf numFmtId="0" fontId="17" fillId="0" borderId="10" xfId="0" applyFont="1" applyBorder="1" applyAlignment="1">
      <alignment horizontal="center" vertical="center" wrapText="1"/>
    </xf>
    <xf numFmtId="0" fontId="17" fillId="0" borderId="11" xfId="0" applyFont="1" applyBorder="1" applyAlignment="1">
      <alignment horizontal="center" vertical="center" wrapText="1"/>
    </xf>
    <xf numFmtId="0" fontId="17" fillId="0" borderId="14" xfId="0" applyFont="1" applyBorder="1" applyAlignment="1">
      <alignment horizontal="center" vertical="center" wrapText="1"/>
    </xf>
    <xf numFmtId="0" fontId="16" fillId="0" borderId="15" xfId="0" applyFont="1" applyBorder="1" applyAlignment="1">
      <alignment horizontal="center" vertical="center" wrapText="1"/>
    </xf>
    <xf numFmtId="0" fontId="2" fillId="0" borderId="15" xfId="0" applyFont="1" applyBorder="1" applyAlignment="1">
      <alignment horizontal="left" vertical="center" wrapText="1" indent="1"/>
    </xf>
    <xf numFmtId="0" fontId="2" fillId="0" borderId="16" xfId="0" applyFont="1" applyBorder="1" applyAlignment="1">
      <alignment horizontal="center" vertical="center" wrapText="1"/>
    </xf>
    <xf numFmtId="0" fontId="2" fillId="0" borderId="16" xfId="0" applyFont="1" applyBorder="1" applyAlignment="1">
      <alignment horizontal="center"/>
    </xf>
    <xf numFmtId="0" fontId="2" fillId="0" borderId="15" xfId="0" applyFont="1" applyBorder="1" applyAlignment="1">
      <alignment horizontal="center"/>
    </xf>
    <xf numFmtId="0" fontId="16" fillId="0" borderId="17" xfId="0" applyFont="1" applyBorder="1" applyAlignment="1">
      <alignment horizontal="center" vertical="center" wrapText="1"/>
    </xf>
    <xf numFmtId="0" fontId="2" fillId="0" borderId="17" xfId="0" applyFont="1" applyBorder="1" applyAlignment="1">
      <alignment horizontal="left" vertical="center" wrapText="1" indent="1"/>
    </xf>
    <xf numFmtId="0" fontId="2" fillId="0" borderId="17" xfId="0" applyFont="1" applyBorder="1" applyAlignment="1">
      <alignment horizontal="center"/>
    </xf>
    <xf numFmtId="0" fontId="3" fillId="0" borderId="15" xfId="0" applyFont="1" applyBorder="1" applyAlignment="1">
      <alignment horizontal="center"/>
    </xf>
    <xf numFmtId="0" fontId="2" fillId="0" borderId="15" xfId="0" applyFont="1" applyBorder="1" applyAlignment="1">
      <alignment/>
    </xf>
    <xf numFmtId="0" fontId="20" fillId="0" borderId="15" xfId="0" applyFont="1" applyBorder="1" applyAlignment="1">
      <alignment/>
    </xf>
    <xf numFmtId="0" fontId="3" fillId="0" borderId="15" xfId="0" applyFont="1" applyBorder="1" applyAlignment="1">
      <alignment/>
    </xf>
    <xf numFmtId="0" fontId="16" fillId="0" borderId="18" xfId="0" applyFont="1" applyBorder="1" applyAlignment="1">
      <alignment horizontal="center" vertical="center" wrapText="1"/>
    </xf>
    <xf numFmtId="0" fontId="2" fillId="0" borderId="18" xfId="0" applyFont="1" applyBorder="1" applyAlignment="1">
      <alignment horizontal="left" vertical="center" wrapText="1" indent="1"/>
    </xf>
    <xf numFmtId="0" fontId="2" fillId="0" borderId="18" xfId="0" applyFont="1" applyBorder="1" applyAlignment="1">
      <alignment horizontal="center" vertical="center" wrapText="1"/>
    </xf>
    <xf numFmtId="0" fontId="2" fillId="0" borderId="18" xfId="0" applyFont="1" applyBorder="1" applyAlignment="1">
      <alignment horizontal="center"/>
    </xf>
    <xf numFmtId="0" fontId="21" fillId="0" borderId="10" xfId="0" applyFont="1" applyBorder="1" applyAlignment="1">
      <alignment horizontal="center" wrapText="1"/>
    </xf>
    <xf numFmtId="0" fontId="21" fillId="0" borderId="10" xfId="0" applyFont="1" applyBorder="1" applyAlignment="1">
      <alignment/>
    </xf>
    <xf numFmtId="0" fontId="21" fillId="0" borderId="0" xfId="0" applyFont="1" applyAlignment="1">
      <alignment/>
    </xf>
    <xf numFmtId="0" fontId="21" fillId="0" borderId="10" xfId="0" applyFont="1" applyBorder="1" applyAlignment="1">
      <alignment horizontal="center" vertical="center" wrapText="1"/>
    </xf>
    <xf numFmtId="0" fontId="3" fillId="0" borderId="10" xfId="0" applyFont="1" applyBorder="1" applyAlignment="1">
      <alignment horizontal="left"/>
    </xf>
    <xf numFmtId="0" fontId="22" fillId="0" borderId="10" xfId="0" applyFont="1" applyBorder="1" applyAlignment="1">
      <alignment horizontal="center" vertical="top" wrapText="1"/>
    </xf>
    <xf numFmtId="0" fontId="3" fillId="0" borderId="0" xfId="0" applyFont="1" applyAlignment="1">
      <alignment/>
    </xf>
    <xf numFmtId="43" fontId="3" fillId="0" borderId="14" xfId="42" applyFont="1" applyBorder="1" applyAlignment="1">
      <alignment horizontal="center"/>
    </xf>
    <xf numFmtId="43" fontId="2" fillId="0" borderId="14" xfId="42" applyFont="1" applyBorder="1" applyAlignment="1">
      <alignment horizontal="center"/>
    </xf>
    <xf numFmtId="0" fontId="3" fillId="0" borderId="14" xfId="0" applyFont="1" applyBorder="1" applyAlignment="1">
      <alignment horizontal="center" vertical="center" wrapText="1"/>
    </xf>
    <xf numFmtId="0" fontId="3" fillId="0" borderId="19" xfId="0" applyFont="1" applyBorder="1" applyAlignment="1">
      <alignment horizontal="left" vertical="center" wrapText="1"/>
    </xf>
    <xf numFmtId="0" fontId="2" fillId="0" borderId="19" xfId="0" applyFont="1" applyBorder="1" applyAlignment="1">
      <alignment horizontal="center" vertical="center" wrapText="1"/>
    </xf>
    <xf numFmtId="43" fontId="2" fillId="0" borderId="19" xfId="42" applyFont="1" applyBorder="1" applyAlignment="1">
      <alignment horizontal="center"/>
    </xf>
    <xf numFmtId="0" fontId="2" fillId="0" borderId="19" xfId="0" applyFont="1" applyBorder="1" applyAlignment="1">
      <alignment horizontal="center"/>
    </xf>
    <xf numFmtId="0" fontId="3" fillId="0" borderId="14" xfId="0" applyFont="1" applyBorder="1" applyAlignment="1">
      <alignment horizontal="left" vertical="center" wrapText="1"/>
    </xf>
    <xf numFmtId="0" fontId="17" fillId="0" borderId="16" xfId="0" applyFont="1" applyBorder="1" applyAlignment="1">
      <alignment horizontal="center" vertical="center" wrapText="1"/>
    </xf>
    <xf numFmtId="0" fontId="17" fillId="0" borderId="16" xfId="0" applyFont="1" applyBorder="1" applyAlignment="1">
      <alignment vertical="center" wrapText="1"/>
    </xf>
    <xf numFmtId="43" fontId="2" fillId="0" borderId="16" xfId="42" applyFont="1" applyBorder="1" applyAlignment="1">
      <alignment horizontal="center"/>
    </xf>
    <xf numFmtId="1" fontId="2" fillId="0" borderId="16" xfId="42" applyNumberFormat="1" applyFont="1" applyBorder="1" applyAlignment="1">
      <alignment horizontal="center"/>
    </xf>
    <xf numFmtId="0" fontId="2" fillId="0" borderId="15" xfId="0" applyFont="1" applyBorder="1" applyAlignment="1">
      <alignment horizontal="center" vertical="center" wrapText="1"/>
    </xf>
    <xf numFmtId="43" fontId="2" fillId="0" borderId="15" xfId="42" applyFont="1" applyBorder="1" applyAlignment="1">
      <alignment horizontal="center"/>
    </xf>
    <xf numFmtId="43" fontId="2" fillId="0" borderId="18" xfId="42" applyFont="1" applyBorder="1" applyAlignment="1">
      <alignment horizontal="center"/>
    </xf>
    <xf numFmtId="1" fontId="2" fillId="0" borderId="18" xfId="42" applyNumberFormat="1" applyFont="1" applyBorder="1" applyAlignment="1">
      <alignment horizontal="center"/>
    </xf>
    <xf numFmtId="0" fontId="3" fillId="0" borderId="10" xfId="0" applyFont="1" applyBorder="1" applyAlignment="1">
      <alignment horizontal="center" vertical="center" wrapText="1"/>
    </xf>
    <xf numFmtId="3" fontId="3" fillId="0" borderId="10" xfId="0" applyNumberFormat="1" applyFont="1" applyBorder="1" applyAlignment="1">
      <alignment horizontal="center" vertical="center" wrapText="1"/>
    </xf>
    <xf numFmtId="1" fontId="3" fillId="0" borderId="10" xfId="0" applyNumberFormat="1" applyFont="1" applyBorder="1" applyAlignment="1">
      <alignment horizontal="center" vertical="center" wrapText="1"/>
    </xf>
    <xf numFmtId="43" fontId="2" fillId="0" borderId="10" xfId="42" applyFont="1" applyBorder="1" applyAlignment="1">
      <alignment horizontal="center"/>
    </xf>
    <xf numFmtId="0" fontId="2" fillId="0" borderId="16" xfId="0" applyFont="1" applyBorder="1" applyAlignment="1">
      <alignment/>
    </xf>
    <xf numFmtId="0" fontId="2" fillId="0" borderId="18" xfId="0" applyFont="1" applyBorder="1" applyAlignment="1">
      <alignment/>
    </xf>
    <xf numFmtId="10" fontId="5" fillId="0" borderId="10" xfId="0" applyNumberFormat="1" applyFont="1" applyBorder="1" applyAlignment="1">
      <alignment horizontal="center" vertical="center" wrapText="1"/>
    </xf>
    <xf numFmtId="0" fontId="21" fillId="0" borderId="10" xfId="0" applyFont="1" applyBorder="1" applyAlignment="1">
      <alignment horizontal="justify" vertical="center" wrapText="1"/>
    </xf>
    <xf numFmtId="0" fontId="21" fillId="0" borderId="10" xfId="0" applyFont="1" applyBorder="1" applyAlignment="1">
      <alignment horizontal="justify" vertical="center"/>
    </xf>
    <xf numFmtId="0" fontId="3" fillId="0" borderId="0" xfId="0" applyFont="1" applyAlignment="1" applyProtection="1">
      <alignment horizontal="center"/>
      <protection locked="0"/>
    </xf>
    <xf numFmtId="0" fontId="18" fillId="0" borderId="0" xfId="0" applyFont="1" applyBorder="1" applyAlignment="1" applyProtection="1">
      <alignment/>
      <protection locked="0"/>
    </xf>
    <xf numFmtId="0" fontId="18" fillId="0" borderId="0" xfId="0" applyFont="1" applyBorder="1" applyAlignment="1">
      <alignment/>
    </xf>
    <xf numFmtId="0" fontId="2" fillId="0" borderId="0" xfId="0" applyFont="1" applyBorder="1" applyAlignment="1" quotePrefix="1">
      <alignment horizontal="left"/>
    </xf>
    <xf numFmtId="0" fontId="3" fillId="0" borderId="11" xfId="0" applyFont="1" applyBorder="1" applyAlignment="1">
      <alignment horizontal="center" vertical="center" wrapText="1"/>
    </xf>
    <xf numFmtId="0" fontId="3" fillId="0" borderId="11" xfId="0" applyFont="1" applyBorder="1" applyAlignment="1">
      <alignment horizontal="center" vertical="center"/>
    </xf>
    <xf numFmtId="0" fontId="3" fillId="0" borderId="10" xfId="0" applyFont="1" applyBorder="1" applyAlignment="1">
      <alignment horizontal="center" vertical="center" wrapText="1"/>
    </xf>
    <xf numFmtId="0" fontId="2" fillId="0" borderId="11" xfId="0" applyFont="1" applyBorder="1" applyAlignment="1">
      <alignment horizontal="center" wrapText="1"/>
    </xf>
    <xf numFmtId="0" fontId="2" fillId="0" borderId="11" xfId="0" applyFont="1" applyBorder="1" applyAlignment="1">
      <alignment horizontal="left"/>
    </xf>
    <xf numFmtId="0" fontId="59" fillId="0" borderId="11" xfId="0" applyFont="1" applyBorder="1" applyAlignment="1" applyProtection="1">
      <alignment horizontal="right" wrapText="1"/>
      <protection locked="0"/>
    </xf>
    <xf numFmtId="0" fontId="4" fillId="0" borderId="11" xfId="0" applyFont="1" applyBorder="1" applyAlignment="1">
      <alignment horizontal="left"/>
    </xf>
    <xf numFmtId="0" fontId="2" fillId="0" borderId="10" xfId="0" applyFont="1" applyBorder="1" applyAlignment="1">
      <alignment horizontal="center" wrapText="1"/>
    </xf>
    <xf numFmtId="0" fontId="2" fillId="0" borderId="10" xfId="0" applyFont="1" applyBorder="1" applyAlignment="1">
      <alignment horizontal="justify" wrapText="1"/>
    </xf>
    <xf numFmtId="0" fontId="4" fillId="0" borderId="10" xfId="0" applyFont="1" applyBorder="1" applyAlignment="1">
      <alignment horizontal="center" wrapText="1"/>
    </xf>
    <xf numFmtId="0" fontId="4" fillId="0" borderId="10" xfId="0" applyFont="1" applyBorder="1" applyAlignment="1">
      <alignment horizontal="justify" wrapText="1"/>
    </xf>
    <xf numFmtId="3" fontId="59" fillId="0" borderId="10" xfId="0" applyNumberFormat="1" applyFont="1" applyBorder="1" applyAlignment="1" applyProtection="1">
      <alignment horizontal="right" wrapText="1"/>
      <protection locked="0"/>
    </xf>
    <xf numFmtId="0" fontId="2" fillId="0" borderId="11" xfId="0" applyFont="1" applyBorder="1" applyAlignment="1">
      <alignment horizontal="justify" wrapText="1"/>
    </xf>
    <xf numFmtId="0" fontId="7" fillId="0" borderId="10" xfId="0" applyFont="1" applyBorder="1" applyAlignment="1">
      <alignment horizontal="center" wrapText="1"/>
    </xf>
    <xf numFmtId="0" fontId="7" fillId="0" borderId="10" xfId="0" applyFont="1" applyBorder="1" applyAlignment="1">
      <alignment horizontal="justify" wrapText="1"/>
    </xf>
    <xf numFmtId="0" fontId="4" fillId="0" borderId="10" xfId="0" applyFont="1" applyBorder="1" applyAlignment="1">
      <alignment horizontal="center"/>
    </xf>
    <xf numFmtId="0" fontId="5" fillId="0" borderId="10" xfId="0" applyFont="1" applyBorder="1" applyAlignment="1">
      <alignment horizontal="justify" wrapText="1"/>
    </xf>
    <xf numFmtId="0" fontId="2" fillId="0" borderId="10" xfId="0" applyFont="1" applyBorder="1" applyAlignment="1" applyProtection="1">
      <alignment horizontal="right" wrapText="1"/>
      <protection locked="0"/>
    </xf>
    <xf numFmtId="3" fontId="2" fillId="0" borderId="10" xfId="0" applyNumberFormat="1" applyFont="1" applyBorder="1" applyAlignment="1" applyProtection="1">
      <alignment horizontal="right" wrapText="1"/>
      <protection locked="0"/>
    </xf>
    <xf numFmtId="0" fontId="2" fillId="0" borderId="11" xfId="0" applyFont="1" applyBorder="1" applyAlignment="1" applyProtection="1">
      <alignment horizontal="right" wrapText="1"/>
      <protection locked="0"/>
    </xf>
    <xf numFmtId="10" fontId="2" fillId="0" borderId="10" xfId="0" applyNumberFormat="1" applyFont="1" applyBorder="1" applyAlignment="1" applyProtection="1">
      <alignment horizontal="right" wrapText="1"/>
      <protection locked="0"/>
    </xf>
    <xf numFmtId="171" fontId="2" fillId="0" borderId="10" xfId="0" applyNumberFormat="1" applyFont="1" applyBorder="1" applyAlignment="1" applyProtection="1">
      <alignment horizontal="right" wrapText="1"/>
      <protection locked="0"/>
    </xf>
    <xf numFmtId="0" fontId="5" fillId="0" borderId="0" xfId="0" applyFont="1" applyAlignment="1">
      <alignment vertical="top"/>
    </xf>
    <xf numFmtId="0" fontId="24" fillId="0" borderId="10" xfId="0" applyFont="1" applyBorder="1" applyAlignment="1">
      <alignment horizontal="center" vertical="center" wrapText="1"/>
    </xf>
    <xf numFmtId="0" fontId="24" fillId="0" borderId="10" xfId="0" applyFont="1" applyBorder="1" applyAlignment="1">
      <alignment vertical="center" wrapText="1"/>
    </xf>
    <xf numFmtId="0" fontId="25" fillId="0" borderId="10" xfId="0" applyFont="1" applyBorder="1" applyAlignment="1">
      <alignment horizontal="left" vertical="top" wrapText="1"/>
    </xf>
    <xf numFmtId="10" fontId="21" fillId="0" borderId="10" xfId="0" applyNumberFormat="1" applyFont="1" applyBorder="1" applyAlignment="1">
      <alignment horizontal="justify" vertical="center" wrapText="1"/>
    </xf>
    <xf numFmtId="0" fontId="6" fillId="0" borderId="10" xfId="0" applyFont="1" applyBorder="1" applyAlignment="1">
      <alignment horizontal="center" vertical="center" wrapText="1"/>
    </xf>
    <xf numFmtId="0" fontId="25" fillId="0" borderId="10" xfId="0" applyFont="1" applyBorder="1" applyAlignment="1">
      <alignment horizontal="left" vertical="top" wrapText="1"/>
    </xf>
    <xf numFmtId="0" fontId="25" fillId="0" borderId="20" xfId="0" applyFont="1" applyBorder="1" applyAlignment="1">
      <alignment vertical="top" wrapText="1"/>
    </xf>
    <xf numFmtId="0" fontId="8" fillId="0" borderId="0" xfId="0" applyFont="1" applyAlignment="1">
      <alignment/>
    </xf>
    <xf numFmtId="0" fontId="8" fillId="0" borderId="0" xfId="0" applyFont="1" applyAlignment="1">
      <alignment horizontal="center"/>
    </xf>
    <xf numFmtId="0" fontId="6" fillId="0" borderId="0" xfId="0" applyFont="1" applyAlignment="1">
      <alignment horizontal="center"/>
    </xf>
    <xf numFmtId="0" fontId="25" fillId="0" borderId="21" xfId="0" applyFont="1" applyBorder="1" applyAlignment="1">
      <alignment horizontal="left" vertical="top" wrapText="1"/>
    </xf>
    <xf numFmtId="0" fontId="25" fillId="0" borderId="22" xfId="0" applyFont="1" applyBorder="1" applyAlignment="1">
      <alignment horizontal="left" vertical="top" wrapText="1"/>
    </xf>
    <xf numFmtId="0" fontId="25" fillId="0" borderId="20" xfId="0" applyFont="1" applyBorder="1" applyAlignment="1">
      <alignment horizontal="left" vertical="top" wrapText="1"/>
    </xf>
    <xf numFmtId="0" fontId="24" fillId="0" borderId="0" xfId="0" applyFont="1" applyAlignment="1">
      <alignment horizontal="center" wrapText="1"/>
    </xf>
    <xf numFmtId="0" fontId="24" fillId="0" borderId="0" xfId="0" applyFont="1" applyAlignment="1">
      <alignment horizontal="center"/>
    </xf>
    <xf numFmtId="0" fontId="24" fillId="0" borderId="21" xfId="0" applyFont="1" applyBorder="1" applyAlignment="1">
      <alignment horizontal="center" vertical="center" wrapText="1"/>
    </xf>
    <xf numFmtId="0" fontId="24" fillId="0" borderId="22" xfId="0" applyFont="1" applyBorder="1" applyAlignment="1">
      <alignment horizontal="center" vertical="center" wrapText="1"/>
    </xf>
    <xf numFmtId="0" fontId="24" fillId="0" borderId="20" xfId="0" applyFont="1" applyBorder="1" applyAlignment="1">
      <alignment horizontal="center" vertical="center" wrapText="1"/>
    </xf>
    <xf numFmtId="0" fontId="24" fillId="0" borderId="11" xfId="0" applyFont="1" applyBorder="1" applyAlignment="1">
      <alignment horizontal="center" vertical="top" wrapText="1"/>
    </xf>
    <xf numFmtId="0" fontId="24" fillId="0" borderId="23" xfId="0" applyFont="1" applyBorder="1" applyAlignment="1">
      <alignment horizontal="center" vertical="top" wrapText="1"/>
    </xf>
    <xf numFmtId="0" fontId="24" fillId="0" borderId="11" xfId="0" applyFont="1" applyBorder="1" applyAlignment="1">
      <alignment horizontal="center" vertical="top"/>
    </xf>
    <xf numFmtId="0" fontId="24" fillId="0" borderId="23" xfId="0" applyFont="1" applyBorder="1" applyAlignment="1">
      <alignment horizontal="center" vertical="top"/>
    </xf>
    <xf numFmtId="10" fontId="5" fillId="0" borderId="11" xfId="0" applyNumberFormat="1" applyFont="1" applyBorder="1" applyAlignment="1">
      <alignment horizontal="center" vertical="center" wrapText="1"/>
    </xf>
    <xf numFmtId="10" fontId="5" fillId="0" borderId="14" xfId="0" applyNumberFormat="1" applyFont="1" applyBorder="1" applyAlignment="1">
      <alignment horizontal="center" vertical="center" wrapText="1"/>
    </xf>
    <xf numFmtId="10" fontId="5" fillId="0" borderId="23" xfId="0" applyNumberFormat="1" applyFont="1" applyBorder="1" applyAlignment="1">
      <alignment horizontal="center" vertical="center" wrapText="1"/>
    </xf>
    <xf numFmtId="0" fontId="6" fillId="0" borderId="10" xfId="0" applyFont="1" applyBorder="1" applyAlignment="1">
      <alignment horizontal="center" vertical="center"/>
    </xf>
    <xf numFmtId="0" fontId="6" fillId="0" borderId="10" xfId="0" applyFont="1" applyBorder="1" applyAlignment="1">
      <alignment horizontal="center" vertical="center" wrapText="1"/>
    </xf>
    <xf numFmtId="0" fontId="6" fillId="0" borderId="0" xfId="0" applyFont="1" applyAlignment="1">
      <alignment horizontal="center" wrapText="1"/>
    </xf>
    <xf numFmtId="0" fontId="6" fillId="0" borderId="11" xfId="0" applyFont="1" applyBorder="1" applyAlignment="1">
      <alignment horizontal="center" vertical="center" wrapText="1"/>
    </xf>
    <xf numFmtId="0" fontId="6" fillId="0" borderId="23" xfId="0" applyFont="1" applyBorder="1" applyAlignment="1">
      <alignment horizontal="center" vertical="center"/>
    </xf>
    <xf numFmtId="9" fontId="5" fillId="0" borderId="13" xfId="0" applyNumberFormat="1" applyFont="1" applyBorder="1" applyAlignment="1">
      <alignment horizontal="center" vertical="center"/>
    </xf>
    <xf numFmtId="9" fontId="5" fillId="0" borderId="24" xfId="0" applyNumberFormat="1" applyFont="1" applyBorder="1" applyAlignment="1">
      <alignment horizontal="center" vertical="center"/>
    </xf>
    <xf numFmtId="9" fontId="5" fillId="0" borderId="25" xfId="0" applyNumberFormat="1" applyFont="1" applyBorder="1" applyAlignment="1">
      <alignment horizontal="center" vertical="center"/>
    </xf>
    <xf numFmtId="9" fontId="5" fillId="0" borderId="26" xfId="0" applyNumberFormat="1" applyFont="1" applyBorder="1" applyAlignment="1">
      <alignment horizontal="center" vertical="center"/>
    </xf>
    <xf numFmtId="9" fontId="5" fillId="0" borderId="0" xfId="0" applyNumberFormat="1" applyFont="1" applyBorder="1" applyAlignment="1">
      <alignment horizontal="center" vertical="center"/>
    </xf>
    <xf numFmtId="9" fontId="5" fillId="0" borderId="27" xfId="0" applyNumberFormat="1" applyFont="1" applyBorder="1" applyAlignment="1">
      <alignment horizontal="center" vertical="center"/>
    </xf>
    <xf numFmtId="9" fontId="5" fillId="0" borderId="28" xfId="0" applyNumberFormat="1" applyFont="1" applyBorder="1" applyAlignment="1">
      <alignment horizontal="center" vertical="center"/>
    </xf>
    <xf numFmtId="9" fontId="5" fillId="0" borderId="12" xfId="0" applyNumberFormat="1" applyFont="1" applyBorder="1" applyAlignment="1">
      <alignment horizontal="center" vertical="center"/>
    </xf>
    <xf numFmtId="9" fontId="5" fillId="0" borderId="29" xfId="0" applyNumberFormat="1" applyFont="1" applyBorder="1" applyAlignment="1">
      <alignment horizontal="center" vertical="center"/>
    </xf>
    <xf numFmtId="0" fontId="18" fillId="32" borderId="12" xfId="0" applyFont="1" applyFill="1" applyBorder="1" applyAlignment="1">
      <alignment horizontal="center" vertical="center" wrapText="1"/>
    </xf>
    <xf numFmtId="0" fontId="4" fillId="0" borderId="0" xfId="0" applyFont="1" applyAlignment="1">
      <alignment horizontal="left" vertical="center"/>
    </xf>
    <xf numFmtId="0" fontId="19" fillId="0" borderId="21" xfId="0" applyFont="1" applyBorder="1" applyAlignment="1">
      <alignment horizontal="center" vertical="center" wrapText="1"/>
    </xf>
    <xf numFmtId="0" fontId="19" fillId="0" borderId="22" xfId="0" applyFont="1" applyBorder="1" applyAlignment="1">
      <alignment horizontal="center" vertical="center" wrapText="1"/>
    </xf>
    <xf numFmtId="0" fontId="19" fillId="0" borderId="20" xfId="0" applyFont="1" applyBorder="1" applyAlignment="1">
      <alignment horizontal="center" vertical="center" wrapText="1"/>
    </xf>
    <xf numFmtId="0" fontId="9" fillId="0" borderId="0" xfId="0" applyFont="1" applyAlignment="1">
      <alignment horizontal="center" vertical="center" wrapText="1"/>
    </xf>
    <xf numFmtId="0" fontId="17" fillId="0" borderId="0" xfId="0" applyFont="1" applyAlignment="1">
      <alignment horizontal="center" vertical="center" wrapText="1"/>
    </xf>
    <xf numFmtId="0" fontId="19" fillId="0" borderId="21" xfId="0" applyFont="1" applyBorder="1" applyAlignment="1">
      <alignment horizontal="left" vertical="center" wrapText="1"/>
    </xf>
    <xf numFmtId="0" fontId="19" fillId="0" borderId="22" xfId="0" applyFont="1" applyBorder="1" applyAlignment="1">
      <alignment horizontal="left" vertical="center" wrapText="1"/>
    </xf>
    <xf numFmtId="0" fontId="19" fillId="0" borderId="20" xfId="0" applyFont="1" applyBorder="1" applyAlignment="1">
      <alignment horizontal="left" vertical="center" wrapText="1"/>
    </xf>
    <xf numFmtId="0" fontId="3" fillId="0" borderId="13" xfId="0" applyFont="1" applyBorder="1" applyAlignment="1">
      <alignment horizontal="left" vertical="center" wrapText="1"/>
    </xf>
    <xf numFmtId="0" fontId="3" fillId="0" borderId="24" xfId="0" applyFont="1" applyBorder="1" applyAlignment="1">
      <alignment horizontal="left" vertical="center" wrapText="1"/>
    </xf>
    <xf numFmtId="0" fontId="3" fillId="0" borderId="25" xfId="0" applyFont="1" applyBorder="1" applyAlignment="1">
      <alignment horizontal="left" vertical="center" wrapText="1"/>
    </xf>
    <xf numFmtId="0" fontId="19" fillId="0" borderId="11" xfId="0" applyFont="1" applyBorder="1" applyAlignment="1">
      <alignment horizontal="center" vertical="center" wrapText="1"/>
    </xf>
    <xf numFmtId="0" fontId="19" fillId="0" borderId="14" xfId="0" applyFont="1" applyBorder="1" applyAlignment="1">
      <alignment horizontal="center" vertical="center" wrapText="1"/>
    </xf>
    <xf numFmtId="0" fontId="6" fillId="0" borderId="0" xfId="0" applyFont="1" applyAlignment="1">
      <alignment horizontal="center"/>
    </xf>
    <xf numFmtId="0" fontId="7" fillId="0" borderId="0" xfId="0" applyFont="1" applyAlignment="1">
      <alignment horizontal="center"/>
    </xf>
    <xf numFmtId="0" fontId="4" fillId="0" borderId="0" xfId="0" applyFont="1" applyAlignment="1">
      <alignment horizontal="right"/>
    </xf>
    <xf numFmtId="0" fontId="3" fillId="0" borderId="0" xfId="0" applyFont="1" applyAlignment="1">
      <alignment horizontal="center" wrapText="1"/>
    </xf>
    <xf numFmtId="0" fontId="3" fillId="0" borderId="0" xfId="0" applyFont="1" applyAlignment="1">
      <alignment horizontal="center"/>
    </xf>
    <xf numFmtId="0" fontId="9" fillId="0" borderId="0" xfId="0" applyFont="1" applyAlignment="1">
      <alignment horizontal="center"/>
    </xf>
    <xf numFmtId="0" fontId="9" fillId="0" borderId="0" xfId="0" applyFont="1" applyAlignment="1" applyProtection="1">
      <alignment horizontal="center"/>
      <protection locked="0"/>
    </xf>
    <xf numFmtId="0" fontId="17" fillId="0" borderId="0" xfId="0" applyFont="1" applyAlignment="1" applyProtection="1">
      <alignment horizontal="center" wrapText="1"/>
      <protection locked="0"/>
    </xf>
    <xf numFmtId="0" fontId="17" fillId="0" borderId="0" xfId="0" applyFont="1" applyAlignment="1" applyProtection="1">
      <alignment horizontal="center"/>
      <protection locked="0"/>
    </xf>
    <xf numFmtId="0" fontId="4" fillId="0" borderId="0" xfId="0" applyFont="1" applyAlignment="1" applyProtection="1">
      <alignment horizontal="center"/>
      <protection locked="0"/>
    </xf>
    <xf numFmtId="0" fontId="2" fillId="0" borderId="0" xfId="0" applyFont="1" applyAlignment="1" applyProtection="1" quotePrefix="1">
      <alignment horizontal="left"/>
      <protection locked="0"/>
    </xf>
    <xf numFmtId="0" fontId="2" fillId="0" borderId="0" xfId="0" applyFont="1" applyBorder="1" applyAlignment="1" applyProtection="1" quotePrefix="1">
      <alignment horizontal="left"/>
      <protection locked="0"/>
    </xf>
    <xf numFmtId="0" fontId="4" fillId="0" borderId="24" xfId="0" applyFont="1" applyBorder="1" applyAlignment="1">
      <alignment horizontal="left" wrapText="1"/>
    </xf>
    <xf numFmtId="0" fontId="4" fillId="0" borderId="24"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J12"/>
  <sheetViews>
    <sheetView zoomScale="69" zoomScaleNormal="69" zoomScalePageLayoutView="0" workbookViewId="0" topLeftCell="A1">
      <selection activeCell="M7" sqref="M7"/>
    </sheetView>
  </sheetViews>
  <sheetFormatPr defaultColWidth="9.140625" defaultRowHeight="15"/>
  <cols>
    <col min="1" max="1" width="5.57421875" style="137" customWidth="1"/>
    <col min="2" max="2" width="16.57421875" style="137" customWidth="1"/>
    <col min="3" max="3" width="21.00390625" style="1" customWidth="1"/>
    <col min="4" max="4" width="23.8515625" style="1" customWidth="1"/>
    <col min="5" max="5" width="23.57421875" style="17" customWidth="1"/>
    <col min="6" max="16384" width="9.140625" style="1" customWidth="1"/>
  </cols>
  <sheetData>
    <row r="1" spans="1:5" ht="28.5" customHeight="1">
      <c r="A1" s="146" t="s">
        <v>247</v>
      </c>
      <c r="B1" s="146"/>
      <c r="C1" s="146"/>
      <c r="D1" s="146"/>
      <c r="E1" s="146"/>
    </row>
    <row r="2" spans="1:5" ht="40.5" customHeight="1">
      <c r="A2" s="146" t="s">
        <v>1</v>
      </c>
      <c r="B2" s="146"/>
      <c r="C2" s="146"/>
      <c r="D2" s="146"/>
      <c r="E2" s="146"/>
    </row>
    <row r="3" spans="1:10" s="35" customFormat="1" ht="36" customHeight="1">
      <c r="A3" s="151" t="s">
        <v>243</v>
      </c>
      <c r="B3" s="152"/>
      <c r="C3" s="152"/>
      <c r="D3" s="152"/>
      <c r="E3" s="152"/>
      <c r="F3" s="1"/>
      <c r="G3" s="1"/>
      <c r="H3" s="1"/>
      <c r="I3" s="1"/>
      <c r="J3" s="1"/>
    </row>
    <row r="4" spans="1:10" s="35" customFormat="1" ht="23.25" customHeight="1">
      <c r="A4" s="147"/>
      <c r="B4" s="147"/>
      <c r="C4" s="147"/>
      <c r="D4" s="147"/>
      <c r="E4" s="147"/>
      <c r="F4" s="1"/>
      <c r="G4" s="1"/>
      <c r="H4" s="1"/>
      <c r="I4" s="1"/>
      <c r="J4" s="1"/>
    </row>
    <row r="5" spans="1:10" s="17" customFormat="1" ht="32.25" customHeight="1">
      <c r="A5" s="158" t="s">
        <v>27</v>
      </c>
      <c r="B5" s="156" t="s">
        <v>3</v>
      </c>
      <c r="C5" s="153" t="s">
        <v>20</v>
      </c>
      <c r="D5" s="154"/>
      <c r="E5" s="155"/>
      <c r="F5" s="35"/>
      <c r="G5" s="35"/>
      <c r="H5" s="35"/>
      <c r="I5" s="35"/>
      <c r="J5" s="35"/>
    </row>
    <row r="6" spans="1:10" s="17" customFormat="1" ht="34.5" customHeight="1">
      <c r="A6" s="159"/>
      <c r="B6" s="157"/>
      <c r="C6" s="138" t="s">
        <v>13</v>
      </c>
      <c r="D6" s="138" t="s">
        <v>14</v>
      </c>
      <c r="E6" s="139" t="s">
        <v>9</v>
      </c>
      <c r="F6" s="35"/>
      <c r="G6" s="35"/>
      <c r="H6" s="35"/>
      <c r="I6" s="35"/>
      <c r="J6" s="35"/>
    </row>
    <row r="7" spans="1:5" s="17" customFormat="1" ht="128.25" customHeight="1">
      <c r="A7" s="140" t="s">
        <v>12</v>
      </c>
      <c r="B7" s="140" t="s">
        <v>21</v>
      </c>
      <c r="C7" s="143" t="s">
        <v>244</v>
      </c>
      <c r="D7" s="143" t="s">
        <v>236</v>
      </c>
      <c r="E7" s="143" t="s">
        <v>78</v>
      </c>
    </row>
    <row r="8" spans="1:5" s="17" customFormat="1" ht="150" customHeight="1">
      <c r="A8" s="140" t="s">
        <v>15</v>
      </c>
      <c r="B8" s="140" t="s">
        <v>22</v>
      </c>
      <c r="C8" s="143" t="s">
        <v>242</v>
      </c>
      <c r="D8" s="143" t="s">
        <v>242</v>
      </c>
      <c r="E8" s="143" t="s">
        <v>242</v>
      </c>
    </row>
    <row r="9" spans="1:5" s="17" customFormat="1" ht="48.75" customHeight="1">
      <c r="A9" s="140" t="s">
        <v>23</v>
      </c>
      <c r="B9" s="140" t="s">
        <v>24</v>
      </c>
      <c r="C9" s="143" t="s">
        <v>239</v>
      </c>
      <c r="D9" s="143" t="s">
        <v>239</v>
      </c>
      <c r="E9" s="143" t="s">
        <v>239</v>
      </c>
    </row>
    <row r="10" spans="1:5" s="17" customFormat="1" ht="96.75" customHeight="1">
      <c r="A10" s="140" t="s">
        <v>16</v>
      </c>
      <c r="B10" s="140" t="s">
        <v>25</v>
      </c>
      <c r="C10" s="148" t="s">
        <v>79</v>
      </c>
      <c r="D10" s="149"/>
      <c r="E10" s="150"/>
    </row>
    <row r="11" spans="1:10" ht="409.5" customHeight="1">
      <c r="A11" s="140" t="s">
        <v>241</v>
      </c>
      <c r="B11" s="140" t="s">
        <v>77</v>
      </c>
      <c r="C11" s="140" t="s">
        <v>237</v>
      </c>
      <c r="D11" s="140" t="s">
        <v>238</v>
      </c>
      <c r="E11" s="144" t="s">
        <v>245</v>
      </c>
      <c r="F11" s="17"/>
      <c r="G11" s="17"/>
      <c r="H11" s="17"/>
      <c r="I11" s="17"/>
      <c r="J11" s="17"/>
    </row>
    <row r="12" spans="1:10" ht="165">
      <c r="A12" s="140" t="s">
        <v>26</v>
      </c>
      <c r="B12" s="140" t="s">
        <v>80</v>
      </c>
      <c r="C12" s="140" t="s">
        <v>87</v>
      </c>
      <c r="D12" s="140" t="s">
        <v>87</v>
      </c>
      <c r="E12" s="143" t="s">
        <v>240</v>
      </c>
      <c r="F12" s="17"/>
      <c r="G12" s="17"/>
      <c r="H12" s="17"/>
      <c r="I12" s="17"/>
      <c r="J12" s="17"/>
    </row>
  </sheetData>
  <sheetProtection/>
  <mergeCells count="8">
    <mergeCell ref="A1:E1"/>
    <mergeCell ref="A2:E2"/>
    <mergeCell ref="A4:E4"/>
    <mergeCell ref="C10:E10"/>
    <mergeCell ref="A3:E3"/>
    <mergeCell ref="C5:E5"/>
    <mergeCell ref="B5:B6"/>
    <mergeCell ref="A5:A6"/>
  </mergeCells>
  <printOptions/>
  <pageMargins left="0.7" right="0.45" top="0.75" bottom="0.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20"/>
  <sheetViews>
    <sheetView zoomScalePageLayoutView="0" workbookViewId="0" topLeftCell="A1">
      <selection activeCell="A1" sqref="A1:IV1"/>
    </sheetView>
  </sheetViews>
  <sheetFormatPr defaultColWidth="9.140625" defaultRowHeight="15"/>
  <cols>
    <col min="1" max="1" width="3.7109375" style="1" customWidth="1"/>
    <col min="2" max="2" width="24.7109375" style="1" customWidth="1"/>
    <col min="3" max="3" width="9.57421875" style="1" customWidth="1"/>
    <col min="4" max="4" width="7.421875" style="1" customWidth="1"/>
    <col min="5" max="5" width="7.28125" style="1" customWidth="1"/>
    <col min="6" max="6" width="7.140625" style="1" customWidth="1"/>
    <col min="7" max="7" width="7.7109375" style="1" customWidth="1"/>
    <col min="8" max="8" width="8.7109375" style="1" customWidth="1"/>
    <col min="9" max="9" width="14.28125" style="1" customWidth="1"/>
    <col min="10" max="16384" width="9.140625" style="1" customWidth="1"/>
  </cols>
  <sheetData>
    <row r="1" spans="1:10" ht="18.75">
      <c r="A1" s="146" t="s">
        <v>248</v>
      </c>
      <c r="B1" s="146"/>
      <c r="C1" s="146"/>
      <c r="D1" s="146"/>
      <c r="E1" s="146"/>
      <c r="F1" s="146"/>
      <c r="G1" s="146"/>
      <c r="H1" s="146"/>
      <c r="I1" s="146"/>
      <c r="J1" s="8"/>
    </row>
    <row r="2" spans="1:9" ht="27" customHeight="1">
      <c r="A2" s="146" t="s">
        <v>1</v>
      </c>
      <c r="B2" s="146"/>
      <c r="C2" s="146"/>
      <c r="D2" s="146"/>
      <c r="E2" s="146"/>
      <c r="F2" s="146"/>
      <c r="G2" s="146"/>
      <c r="H2" s="146"/>
      <c r="I2" s="146"/>
    </row>
    <row r="3" spans="1:9" ht="34.5" customHeight="1">
      <c r="A3" s="165" t="s">
        <v>160</v>
      </c>
      <c r="B3" s="165"/>
      <c r="C3" s="165"/>
      <c r="D3" s="165"/>
      <c r="E3" s="165"/>
      <c r="F3" s="165"/>
      <c r="G3" s="165"/>
      <c r="H3" s="165"/>
      <c r="I3" s="165"/>
    </row>
    <row r="4" ht="7.5" customHeight="1"/>
    <row r="5" spans="1:9" s="18" customFormat="1" ht="21" customHeight="1">
      <c r="A5" s="163" t="s">
        <v>27</v>
      </c>
      <c r="B5" s="163" t="s">
        <v>3</v>
      </c>
      <c r="C5" s="164" t="s">
        <v>33</v>
      </c>
      <c r="D5" s="164" t="s">
        <v>34</v>
      </c>
      <c r="E5" s="164" t="s">
        <v>35</v>
      </c>
      <c r="F5" s="163" t="s">
        <v>28</v>
      </c>
      <c r="G5" s="163"/>
      <c r="H5" s="163"/>
      <c r="I5" s="166" t="s">
        <v>249</v>
      </c>
    </row>
    <row r="6" spans="1:9" ht="83.25" customHeight="1">
      <c r="A6" s="163"/>
      <c r="B6" s="163"/>
      <c r="C6" s="163"/>
      <c r="D6" s="163"/>
      <c r="E6" s="163"/>
      <c r="F6" s="142" t="s">
        <v>36</v>
      </c>
      <c r="G6" s="142" t="s">
        <v>37</v>
      </c>
      <c r="H6" s="142" t="s">
        <v>38</v>
      </c>
      <c r="I6" s="167"/>
    </row>
    <row r="7" spans="1:9" ht="22.5" customHeight="1">
      <c r="A7" s="10" t="s">
        <v>12</v>
      </c>
      <c r="B7" s="11" t="s">
        <v>29</v>
      </c>
      <c r="C7" s="7"/>
      <c r="D7" s="7"/>
      <c r="E7" s="7"/>
      <c r="F7" s="12"/>
      <c r="G7" s="12"/>
      <c r="H7" s="12"/>
      <c r="I7" s="7"/>
    </row>
    <row r="8" spans="1:9" s="81" customFormat="1" ht="22.5" customHeight="1">
      <c r="A8" s="79" t="s">
        <v>30</v>
      </c>
      <c r="B8" s="80" t="s">
        <v>32</v>
      </c>
      <c r="C8" s="109"/>
      <c r="D8" s="109">
        <v>3275</v>
      </c>
      <c r="E8" s="82">
        <v>3088</v>
      </c>
      <c r="F8" s="110">
        <v>3.82</v>
      </c>
      <c r="G8" s="110">
        <v>33.61</v>
      </c>
      <c r="H8" s="110">
        <v>57.05</v>
      </c>
      <c r="I8" s="141">
        <v>0.9772</v>
      </c>
    </row>
    <row r="9" spans="1:9" ht="36" customHeight="1">
      <c r="A9" s="46">
        <v>1</v>
      </c>
      <c r="B9" s="47" t="s">
        <v>81</v>
      </c>
      <c r="C9" s="48" t="s">
        <v>158</v>
      </c>
      <c r="D9" s="46">
        <v>1964</v>
      </c>
      <c r="E9" s="32">
        <v>1854</v>
      </c>
      <c r="F9" s="50">
        <v>3.88</v>
      </c>
      <c r="G9" s="50">
        <v>34.3</v>
      </c>
      <c r="H9" s="50">
        <v>55.88</v>
      </c>
      <c r="I9" s="108">
        <v>0.9772</v>
      </c>
    </row>
    <row r="10" spans="1:9" ht="36" customHeight="1">
      <c r="A10" s="46">
        <v>2</v>
      </c>
      <c r="B10" s="47" t="s">
        <v>82</v>
      </c>
      <c r="C10" s="48" t="s">
        <v>158</v>
      </c>
      <c r="D10" s="46">
        <v>943</v>
      </c>
      <c r="E10" s="32">
        <v>916</v>
      </c>
      <c r="F10" s="50">
        <v>4.04</v>
      </c>
      <c r="G10" s="50">
        <v>35.59</v>
      </c>
      <c r="H10" s="50">
        <v>55.68</v>
      </c>
      <c r="I10" s="108">
        <v>0.9921</v>
      </c>
    </row>
    <row r="11" spans="1:9" ht="36" customHeight="1">
      <c r="A11" s="46">
        <v>3</v>
      </c>
      <c r="B11" s="47" t="s">
        <v>83</v>
      </c>
      <c r="C11" s="48" t="s">
        <v>158</v>
      </c>
      <c r="D11" s="46">
        <v>111</v>
      </c>
      <c r="E11" s="32">
        <v>107</v>
      </c>
      <c r="F11" s="50">
        <v>4.67</v>
      </c>
      <c r="G11" s="50">
        <v>33.64</v>
      </c>
      <c r="H11" s="50">
        <v>54.21</v>
      </c>
      <c r="I11" s="108">
        <v>0.9479</v>
      </c>
    </row>
    <row r="12" spans="1:9" ht="36" customHeight="1">
      <c r="A12" s="46">
        <v>4</v>
      </c>
      <c r="B12" s="49" t="s">
        <v>246</v>
      </c>
      <c r="C12" s="48" t="s">
        <v>158</v>
      </c>
      <c r="D12" s="46">
        <v>117</v>
      </c>
      <c r="E12" s="32">
        <v>109</v>
      </c>
      <c r="F12" s="50">
        <v>2.75</v>
      </c>
      <c r="G12" s="50">
        <v>23.85</v>
      </c>
      <c r="H12" s="50">
        <v>66.47</v>
      </c>
      <c r="I12" s="108">
        <v>0.9877</v>
      </c>
    </row>
    <row r="13" spans="1:9" ht="36" customHeight="1">
      <c r="A13" s="46">
        <v>5</v>
      </c>
      <c r="B13" s="47" t="s">
        <v>84</v>
      </c>
      <c r="C13" s="48" t="s">
        <v>158</v>
      </c>
      <c r="D13" s="46">
        <v>140</v>
      </c>
      <c r="E13" s="32">
        <v>120</v>
      </c>
      <c r="F13" s="50">
        <v>0.83</v>
      </c>
      <c r="G13" s="50">
        <v>11.67</v>
      </c>
      <c r="H13" s="50">
        <v>70.83</v>
      </c>
      <c r="I13" s="108">
        <v>0.9318</v>
      </c>
    </row>
    <row r="14" spans="1:9" ht="20.25" customHeight="1">
      <c r="A14" s="10" t="s">
        <v>23</v>
      </c>
      <c r="B14" s="11" t="s">
        <v>31</v>
      </c>
      <c r="C14" s="32"/>
      <c r="D14" s="32"/>
      <c r="E14" s="32"/>
      <c r="F14" s="50"/>
      <c r="G14" s="50"/>
      <c r="H14" s="50"/>
      <c r="I14" s="108"/>
    </row>
    <row r="15" spans="1:9" ht="20.25" customHeight="1">
      <c r="A15" s="14" t="s">
        <v>30</v>
      </c>
      <c r="B15" s="13" t="s">
        <v>32</v>
      </c>
      <c r="C15" s="32"/>
      <c r="D15" s="32"/>
      <c r="E15" s="32"/>
      <c r="F15" s="50"/>
      <c r="G15" s="50"/>
      <c r="H15" s="50"/>
      <c r="I15" s="108"/>
    </row>
    <row r="16" spans="1:9" ht="20.25" customHeight="1">
      <c r="A16" s="14">
        <v>1</v>
      </c>
      <c r="B16" s="13" t="s">
        <v>85</v>
      </c>
      <c r="C16" s="32"/>
      <c r="D16" s="32">
        <v>655</v>
      </c>
      <c r="E16" s="32">
        <v>555</v>
      </c>
      <c r="F16" s="168" t="s">
        <v>181</v>
      </c>
      <c r="G16" s="169"/>
      <c r="H16" s="170"/>
      <c r="I16" s="160" t="s">
        <v>182</v>
      </c>
    </row>
    <row r="17" spans="1:9" ht="31.5">
      <c r="A17" s="46"/>
      <c r="B17" s="47" t="s">
        <v>81</v>
      </c>
      <c r="C17" s="32" t="s">
        <v>180</v>
      </c>
      <c r="D17" s="32">
        <v>401</v>
      </c>
      <c r="E17" s="32">
        <v>322</v>
      </c>
      <c r="F17" s="171"/>
      <c r="G17" s="172"/>
      <c r="H17" s="173"/>
      <c r="I17" s="161"/>
    </row>
    <row r="18" spans="1:9" ht="31.5">
      <c r="A18" s="46"/>
      <c r="B18" s="47" t="s">
        <v>82</v>
      </c>
      <c r="C18" s="32" t="s">
        <v>180</v>
      </c>
      <c r="D18" s="32">
        <v>254</v>
      </c>
      <c r="E18" s="32">
        <v>233</v>
      </c>
      <c r="F18" s="171"/>
      <c r="G18" s="172"/>
      <c r="H18" s="173"/>
      <c r="I18" s="161"/>
    </row>
    <row r="19" spans="1:9" ht="31.5">
      <c r="A19" s="46">
        <v>2</v>
      </c>
      <c r="B19" s="47" t="s">
        <v>86</v>
      </c>
      <c r="C19" s="32" t="s">
        <v>159</v>
      </c>
      <c r="D19" s="32"/>
      <c r="E19" s="32"/>
      <c r="F19" s="174"/>
      <c r="G19" s="175"/>
      <c r="H19" s="176"/>
      <c r="I19" s="162"/>
    </row>
    <row r="20" spans="1:9" ht="12" customHeight="1">
      <c r="A20" s="52"/>
      <c r="B20" s="53"/>
      <c r="C20" s="54"/>
      <c r="D20" s="54"/>
      <c r="E20" s="54"/>
      <c r="F20" s="55"/>
      <c r="G20" s="55"/>
      <c r="H20" s="55"/>
      <c r="I20" s="54"/>
    </row>
  </sheetData>
  <sheetProtection/>
  <mergeCells count="13">
    <mergeCell ref="D5:D6"/>
    <mergeCell ref="I5:I6"/>
    <mergeCell ref="F16:H19"/>
    <mergeCell ref="I16:I19"/>
    <mergeCell ref="F5:H5"/>
    <mergeCell ref="E5:E6"/>
    <mergeCell ref="A1:I1"/>
    <mergeCell ref="A2:I2"/>
    <mergeCell ref="A3:I3"/>
    <mergeCell ref="B5:B6"/>
    <mergeCell ref="A5:A6"/>
    <mergeCell ref="C5:C6"/>
  </mergeCells>
  <printOptions/>
  <pageMargins left="0.7" right="0.44"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39"/>
  <sheetViews>
    <sheetView zoomScalePageLayoutView="0" workbookViewId="0" topLeftCell="A1">
      <selection activeCell="G6" sqref="G6"/>
    </sheetView>
  </sheetViews>
  <sheetFormatPr defaultColWidth="9.140625" defaultRowHeight="15"/>
  <cols>
    <col min="1" max="1" width="5.8515625" style="21" customWidth="1"/>
    <col min="2" max="2" width="41.7109375" style="21" customWidth="1"/>
    <col min="3" max="3" width="14.7109375" style="21" customWidth="1"/>
    <col min="4" max="4" width="22.28125" style="21" customWidth="1"/>
    <col min="5" max="16384" width="9.140625" style="21" customWidth="1"/>
  </cols>
  <sheetData>
    <row r="1" spans="1:10" s="1" customFormat="1" ht="18.75">
      <c r="A1" s="146" t="s">
        <v>39</v>
      </c>
      <c r="B1" s="146"/>
      <c r="C1" s="146"/>
      <c r="D1" s="146"/>
      <c r="E1" s="145"/>
      <c r="F1" s="145"/>
      <c r="G1" s="145"/>
      <c r="H1" s="145"/>
      <c r="I1" s="145"/>
      <c r="J1" s="8"/>
    </row>
    <row r="2" spans="1:9" s="1" customFormat="1" ht="24" customHeight="1">
      <c r="A2" s="146" t="s">
        <v>1</v>
      </c>
      <c r="B2" s="146"/>
      <c r="C2" s="146"/>
      <c r="D2" s="146"/>
      <c r="E2" s="8"/>
      <c r="F2" s="8"/>
      <c r="G2" s="8"/>
      <c r="H2" s="8"/>
      <c r="I2" s="8"/>
    </row>
    <row r="3" spans="1:9" s="1" customFormat="1" ht="32.25" customHeight="1">
      <c r="A3" s="165" t="s">
        <v>164</v>
      </c>
      <c r="B3" s="165"/>
      <c r="C3" s="165"/>
      <c r="D3" s="165"/>
      <c r="E3" s="19"/>
      <c r="F3" s="19"/>
      <c r="G3" s="19"/>
      <c r="H3" s="19"/>
      <c r="I3" s="19"/>
    </row>
    <row r="4" spans="1:4" ht="15.75">
      <c r="A4" s="20"/>
      <c r="B4" s="20"/>
      <c r="C4" s="20"/>
      <c r="D4" s="20"/>
    </row>
    <row r="5" spans="1:4" s="39" customFormat="1" ht="18.75" customHeight="1">
      <c r="A5" s="33" t="s">
        <v>27</v>
      </c>
      <c r="B5" s="34" t="s">
        <v>3</v>
      </c>
      <c r="C5" s="34" t="s">
        <v>61</v>
      </c>
      <c r="D5" s="34" t="s">
        <v>4</v>
      </c>
    </row>
    <row r="6" spans="1:4" s="38" customFormat="1" ht="16.5" customHeight="1">
      <c r="A6" s="10" t="s">
        <v>12</v>
      </c>
      <c r="B6" s="36" t="s">
        <v>40</v>
      </c>
      <c r="C6" s="23" t="s">
        <v>41</v>
      </c>
      <c r="D6" s="22">
        <v>12.555</v>
      </c>
    </row>
    <row r="7" spans="1:4" s="38" customFormat="1" ht="16.5" customHeight="1">
      <c r="A7" s="10" t="s">
        <v>15</v>
      </c>
      <c r="B7" s="36" t="s">
        <v>42</v>
      </c>
      <c r="C7" s="24"/>
      <c r="D7" s="22">
        <v>55.593</v>
      </c>
    </row>
    <row r="8" spans="1:4" s="38" customFormat="1" ht="16.5" customHeight="1">
      <c r="A8" s="10">
        <v>1</v>
      </c>
      <c r="B8" s="36" t="s">
        <v>62</v>
      </c>
      <c r="C8" s="23"/>
      <c r="D8" s="22"/>
    </row>
    <row r="9" spans="1:4" s="38" customFormat="1" ht="16.5" customHeight="1">
      <c r="A9" s="14"/>
      <c r="B9" s="37" t="s">
        <v>43</v>
      </c>
      <c r="C9" s="23" t="s">
        <v>44</v>
      </c>
      <c r="D9" s="22">
        <v>113</v>
      </c>
    </row>
    <row r="10" spans="1:4" s="38" customFormat="1" ht="16.5" customHeight="1">
      <c r="A10" s="14"/>
      <c r="B10" s="37" t="s">
        <v>45</v>
      </c>
      <c r="C10" s="23" t="s">
        <v>67</v>
      </c>
      <c r="D10" s="22">
        <v>35.751</v>
      </c>
    </row>
    <row r="11" spans="1:4" s="38" customFormat="1" ht="16.5" customHeight="1">
      <c r="A11" s="10">
        <v>2</v>
      </c>
      <c r="B11" s="36" t="s">
        <v>46</v>
      </c>
      <c r="C11" s="23"/>
      <c r="D11" s="22"/>
    </row>
    <row r="12" spans="1:4" s="38" customFormat="1" ht="16.5" customHeight="1">
      <c r="A12" s="14"/>
      <c r="B12" s="37" t="s">
        <v>47</v>
      </c>
      <c r="C12" s="23" t="s">
        <v>44</v>
      </c>
      <c r="D12" s="22">
        <v>11</v>
      </c>
    </row>
    <row r="13" spans="1:4" s="38" customFormat="1" ht="16.5" customHeight="1">
      <c r="A13" s="14"/>
      <c r="B13" s="37" t="s">
        <v>45</v>
      </c>
      <c r="C13" s="23" t="s">
        <v>67</v>
      </c>
      <c r="D13" s="22">
        <v>880</v>
      </c>
    </row>
    <row r="14" spans="1:4" s="38" customFormat="1" ht="16.5" customHeight="1">
      <c r="A14" s="10">
        <v>3</v>
      </c>
      <c r="B14" s="36" t="s">
        <v>48</v>
      </c>
      <c r="C14" s="23"/>
      <c r="D14" s="22"/>
    </row>
    <row r="15" spans="1:4" s="38" customFormat="1" ht="16.5" customHeight="1">
      <c r="A15" s="14"/>
      <c r="B15" s="37" t="s">
        <v>47</v>
      </c>
      <c r="C15" s="23" t="s">
        <v>44</v>
      </c>
      <c r="D15" s="22">
        <v>2</v>
      </c>
    </row>
    <row r="16" spans="1:4" s="38" customFormat="1" ht="16.5" customHeight="1">
      <c r="A16" s="14"/>
      <c r="B16" s="37" t="s">
        <v>45</v>
      </c>
      <c r="C16" s="23" t="s">
        <v>67</v>
      </c>
      <c r="D16" s="22">
        <v>160</v>
      </c>
    </row>
    <row r="17" spans="1:4" s="38" customFormat="1" ht="16.5" customHeight="1">
      <c r="A17" s="10">
        <v>4</v>
      </c>
      <c r="B17" s="36" t="s">
        <v>49</v>
      </c>
      <c r="C17" s="23" t="s">
        <v>67</v>
      </c>
      <c r="D17" s="22">
        <v>2.521</v>
      </c>
    </row>
    <row r="18" spans="1:4" s="38" customFormat="1" ht="16.5" customHeight="1">
      <c r="A18" s="10">
        <v>5</v>
      </c>
      <c r="B18" s="36" t="s">
        <v>50</v>
      </c>
      <c r="C18" s="23"/>
      <c r="D18" s="22"/>
    </row>
    <row r="19" spans="1:4" s="38" customFormat="1" ht="16.5" customHeight="1">
      <c r="A19" s="14"/>
      <c r="B19" s="37" t="s">
        <v>51</v>
      </c>
      <c r="C19" s="23" t="s">
        <v>44</v>
      </c>
      <c r="D19" s="22"/>
    </row>
    <row r="20" spans="1:4" s="38" customFormat="1" ht="16.5" customHeight="1">
      <c r="A20" s="14"/>
      <c r="B20" s="37" t="s">
        <v>45</v>
      </c>
      <c r="C20" s="23" t="s">
        <v>67</v>
      </c>
      <c r="D20" s="22"/>
    </row>
    <row r="21" spans="1:4" s="38" customFormat="1" ht="16.5" customHeight="1">
      <c r="A21" s="10">
        <v>6</v>
      </c>
      <c r="B21" s="36" t="s">
        <v>65</v>
      </c>
      <c r="C21" s="23"/>
      <c r="D21" s="22"/>
    </row>
    <row r="22" spans="1:4" s="38" customFormat="1" ht="16.5" customHeight="1">
      <c r="A22" s="14"/>
      <c r="B22" s="37" t="s">
        <v>51</v>
      </c>
      <c r="C22" s="23" t="s">
        <v>44</v>
      </c>
      <c r="D22" s="22"/>
    </row>
    <row r="23" spans="1:4" s="38" customFormat="1" ht="16.5" customHeight="1">
      <c r="A23" s="14"/>
      <c r="B23" s="37" t="s">
        <v>45</v>
      </c>
      <c r="C23" s="23" t="s">
        <v>67</v>
      </c>
      <c r="D23" s="22"/>
    </row>
    <row r="24" spans="1:4" s="38" customFormat="1" ht="16.5" customHeight="1">
      <c r="A24" s="10">
        <v>7</v>
      </c>
      <c r="B24" s="36" t="s">
        <v>52</v>
      </c>
      <c r="C24" s="23"/>
      <c r="D24" s="22"/>
    </row>
    <row r="25" spans="1:4" s="38" customFormat="1" ht="16.5" customHeight="1">
      <c r="A25" s="14"/>
      <c r="B25" s="37" t="s">
        <v>43</v>
      </c>
      <c r="C25" s="23" t="s">
        <v>53</v>
      </c>
      <c r="D25" s="22">
        <v>370</v>
      </c>
    </row>
    <row r="26" spans="1:4" s="38" customFormat="1" ht="16.5" customHeight="1">
      <c r="A26" s="14"/>
      <c r="B26" s="37" t="s">
        <v>45</v>
      </c>
      <c r="C26" s="23" t="s">
        <v>67</v>
      </c>
      <c r="D26" s="22">
        <v>19.89</v>
      </c>
    </row>
    <row r="27" spans="1:4" s="38" customFormat="1" ht="16.5" customHeight="1">
      <c r="A27" s="10">
        <v>8</v>
      </c>
      <c r="B27" s="36" t="s">
        <v>54</v>
      </c>
      <c r="C27" s="23" t="s">
        <v>67</v>
      </c>
      <c r="D27" s="44">
        <v>1.01</v>
      </c>
    </row>
    <row r="28" spans="1:4" s="38" customFormat="1" ht="16.5" customHeight="1">
      <c r="A28" s="10">
        <v>9</v>
      </c>
      <c r="B28" s="36" t="s">
        <v>55</v>
      </c>
      <c r="C28" s="23"/>
      <c r="D28" s="22"/>
    </row>
    <row r="29" spans="1:4" s="38" customFormat="1" ht="16.5" customHeight="1">
      <c r="A29" s="14"/>
      <c r="B29" s="37" t="s">
        <v>56</v>
      </c>
      <c r="C29" s="23" t="s">
        <v>67</v>
      </c>
      <c r="D29" s="44">
        <v>32.074</v>
      </c>
    </row>
    <row r="30" spans="1:4" s="38" customFormat="1" ht="16.5" customHeight="1">
      <c r="A30" s="14"/>
      <c r="B30" s="37" t="s">
        <v>57</v>
      </c>
      <c r="C30" s="23" t="s">
        <v>67</v>
      </c>
      <c r="D30" s="22"/>
    </row>
    <row r="31" spans="1:4" s="38" customFormat="1" ht="16.5" customHeight="1">
      <c r="A31" s="14"/>
      <c r="B31" s="37" t="s">
        <v>58</v>
      </c>
      <c r="C31" s="23" t="s">
        <v>67</v>
      </c>
      <c r="D31" s="22"/>
    </row>
    <row r="32" spans="1:4" s="38" customFormat="1" ht="16.5" customHeight="1">
      <c r="A32" s="14"/>
      <c r="B32" s="37" t="s">
        <v>59</v>
      </c>
      <c r="C32" s="23" t="s">
        <v>67</v>
      </c>
      <c r="D32" s="44">
        <v>1.45</v>
      </c>
    </row>
    <row r="33" spans="1:4" s="38" customFormat="1" ht="16.5" customHeight="1">
      <c r="A33" s="14"/>
      <c r="B33" s="37" t="s">
        <v>60</v>
      </c>
      <c r="C33" s="23" t="s">
        <v>67</v>
      </c>
      <c r="D33" s="44">
        <v>2.1</v>
      </c>
    </row>
    <row r="34" spans="1:5" ht="15.75">
      <c r="A34" s="40"/>
      <c r="B34" s="40"/>
      <c r="C34" s="40"/>
      <c r="D34" s="40"/>
      <c r="E34" s="40"/>
    </row>
    <row r="35" spans="1:5" ht="15.75">
      <c r="A35" s="40"/>
      <c r="B35" s="40"/>
      <c r="C35" s="40"/>
      <c r="D35" s="40"/>
      <c r="E35" s="40"/>
    </row>
    <row r="36" spans="1:5" ht="15.75">
      <c r="A36" s="40"/>
      <c r="B36" s="40"/>
      <c r="C36" s="40"/>
      <c r="D36" s="40"/>
      <c r="E36" s="40"/>
    </row>
    <row r="37" spans="1:5" ht="15.75">
      <c r="A37" s="40"/>
      <c r="B37" s="40"/>
      <c r="C37" s="40"/>
      <c r="D37" s="40"/>
      <c r="E37" s="40"/>
    </row>
    <row r="38" spans="1:5" ht="15.75">
      <c r="A38" s="40"/>
      <c r="B38" s="40"/>
      <c r="C38" s="40"/>
      <c r="D38" s="40"/>
      <c r="E38" s="40"/>
    </row>
    <row r="39" spans="1:5" ht="15.75">
      <c r="A39" s="40"/>
      <c r="B39" s="40"/>
      <c r="C39" s="40"/>
      <c r="D39" s="40"/>
      <c r="E39" s="40"/>
    </row>
  </sheetData>
  <sheetProtection/>
  <mergeCells count="3">
    <mergeCell ref="A1:D1"/>
    <mergeCell ref="A2:D2"/>
    <mergeCell ref="A3:D3"/>
  </mergeCells>
  <printOptions/>
  <pageMargins left="0.7" right="0.7" top="0.75" bottom="0.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J86"/>
  <sheetViews>
    <sheetView zoomScalePageLayoutView="0" workbookViewId="0" topLeftCell="A1">
      <selection activeCell="N12" sqref="N12"/>
    </sheetView>
  </sheetViews>
  <sheetFormatPr defaultColWidth="9.140625" defaultRowHeight="15"/>
  <cols>
    <col min="1" max="1" width="4.00390625" style="1" customWidth="1"/>
    <col min="2" max="2" width="29.421875" style="1" customWidth="1"/>
    <col min="3" max="3" width="10.7109375" style="1" customWidth="1"/>
    <col min="4" max="4" width="7.28125" style="1" customWidth="1"/>
    <col min="5" max="5" width="7.8515625" style="1" customWidth="1"/>
    <col min="6" max="6" width="7.00390625" style="1" customWidth="1"/>
    <col min="7" max="7" width="6.8515625" style="1" customWidth="1"/>
    <col min="8" max="8" width="7.421875" style="1" customWidth="1"/>
    <col min="9" max="9" width="7.57421875" style="1" customWidth="1"/>
    <col min="10" max="10" width="7.00390625" style="1" customWidth="1"/>
    <col min="11" max="16384" width="9.140625" style="1" customWidth="1"/>
  </cols>
  <sheetData>
    <row r="1" spans="1:10" ht="15.75">
      <c r="A1" s="147" t="s">
        <v>0</v>
      </c>
      <c r="B1" s="147"/>
      <c r="C1" s="147"/>
      <c r="D1" s="147"/>
      <c r="E1" s="147"/>
      <c r="F1" s="147"/>
      <c r="G1" s="147"/>
      <c r="H1" s="147"/>
      <c r="I1" s="147"/>
      <c r="J1" s="147"/>
    </row>
    <row r="2" ht="6" customHeight="1">
      <c r="A2" s="2"/>
    </row>
    <row r="3" spans="1:10" ht="18.75">
      <c r="A3" s="182" t="s">
        <v>1</v>
      </c>
      <c r="B3" s="182"/>
      <c r="C3" s="182"/>
      <c r="D3" s="182"/>
      <c r="E3" s="182"/>
      <c r="F3" s="182"/>
      <c r="G3" s="182"/>
      <c r="H3" s="182"/>
      <c r="I3" s="182"/>
      <c r="J3" s="182"/>
    </row>
    <row r="4" spans="1:10" ht="18.75" customHeight="1">
      <c r="A4" s="183" t="s">
        <v>2</v>
      </c>
      <c r="B4" s="183"/>
      <c r="C4" s="183"/>
      <c r="D4" s="183"/>
      <c r="E4" s="183"/>
      <c r="F4" s="183"/>
      <c r="G4" s="183"/>
      <c r="H4" s="183"/>
      <c r="I4" s="183"/>
      <c r="J4" s="183"/>
    </row>
    <row r="5" spans="1:10" ht="16.5">
      <c r="A5" s="183" t="s">
        <v>161</v>
      </c>
      <c r="B5" s="183"/>
      <c r="C5" s="183"/>
      <c r="D5" s="183"/>
      <c r="E5" s="183"/>
      <c r="F5" s="183"/>
      <c r="G5" s="183"/>
      <c r="H5" s="183"/>
      <c r="I5" s="183"/>
      <c r="J5" s="183"/>
    </row>
    <row r="6" spans="1:10" ht="18.75">
      <c r="A6" s="56"/>
      <c r="B6" s="56"/>
      <c r="C6" s="57"/>
      <c r="D6" s="56"/>
      <c r="E6" s="56"/>
      <c r="F6" s="56"/>
      <c r="G6" s="56"/>
      <c r="H6" s="177" t="s">
        <v>88</v>
      </c>
      <c r="I6" s="177"/>
      <c r="J6" s="177"/>
    </row>
    <row r="7" spans="1:10" ht="15.75" customHeight="1">
      <c r="A7" s="190" t="s">
        <v>27</v>
      </c>
      <c r="B7" s="190" t="s">
        <v>165</v>
      </c>
      <c r="C7" s="190" t="s">
        <v>4</v>
      </c>
      <c r="D7" s="179" t="s">
        <v>8</v>
      </c>
      <c r="E7" s="180"/>
      <c r="F7" s="180"/>
      <c r="G7" s="180"/>
      <c r="H7" s="180"/>
      <c r="I7" s="180"/>
      <c r="J7" s="181"/>
    </row>
    <row r="8" spans="1:10" ht="42.75">
      <c r="A8" s="191"/>
      <c r="B8" s="191"/>
      <c r="C8" s="191"/>
      <c r="D8" s="58" t="s">
        <v>5</v>
      </c>
      <c r="E8" s="51" t="s">
        <v>6</v>
      </c>
      <c r="F8" s="51" t="s">
        <v>89</v>
      </c>
      <c r="G8" s="51" t="s">
        <v>7</v>
      </c>
      <c r="H8" s="51" t="s">
        <v>9</v>
      </c>
      <c r="I8" s="58" t="s">
        <v>10</v>
      </c>
      <c r="J8" s="51" t="s">
        <v>11</v>
      </c>
    </row>
    <row r="9" spans="1:10" ht="31.5" customHeight="1">
      <c r="A9" s="59"/>
      <c r="B9" s="59">
        <v>1</v>
      </c>
      <c r="C9" s="59" t="s">
        <v>90</v>
      </c>
      <c r="D9" s="59">
        <v>3</v>
      </c>
      <c r="E9" s="59">
        <v>4</v>
      </c>
      <c r="F9" s="59">
        <v>5</v>
      </c>
      <c r="G9" s="59">
        <v>6</v>
      </c>
      <c r="H9" s="59">
        <v>7</v>
      </c>
      <c r="I9" s="59">
        <v>8</v>
      </c>
      <c r="J9" s="59">
        <v>9</v>
      </c>
    </row>
    <row r="10" spans="1:10" ht="21.75" customHeight="1">
      <c r="A10" s="59" t="s">
        <v>166</v>
      </c>
      <c r="B10" s="184" t="s">
        <v>167</v>
      </c>
      <c r="C10" s="185"/>
      <c r="D10" s="185"/>
      <c r="E10" s="185"/>
      <c r="F10" s="185"/>
      <c r="G10" s="185"/>
      <c r="H10" s="185"/>
      <c r="I10" s="185"/>
      <c r="J10" s="186"/>
    </row>
    <row r="11" spans="1:10" ht="21.75" customHeight="1">
      <c r="A11" s="60"/>
      <c r="B11" s="60" t="s">
        <v>91</v>
      </c>
      <c r="C11" s="61">
        <f>SUM(C12:C43)</f>
        <v>489</v>
      </c>
      <c r="D11" s="61">
        <f>SUM(D13:D43)</f>
        <v>2</v>
      </c>
      <c r="E11" s="61">
        <f>SUM(E12:E43)</f>
        <v>51</v>
      </c>
      <c r="F11" s="61">
        <f>SUM(F14:F43)</f>
        <v>107</v>
      </c>
      <c r="G11" s="61">
        <f>SUM(G14:G43)</f>
        <v>310</v>
      </c>
      <c r="H11" s="61">
        <f>SUM(H14:H43)</f>
        <v>19</v>
      </c>
      <c r="I11" s="86">
        <f>SUM(I14:I43)</f>
        <v>0</v>
      </c>
      <c r="J11" s="87">
        <f>SUM(J14:J43)</f>
        <v>0</v>
      </c>
    </row>
    <row r="12" spans="1:10" ht="21.75" customHeight="1">
      <c r="A12" s="88" t="s">
        <v>168</v>
      </c>
      <c r="B12" s="89" t="s">
        <v>142</v>
      </c>
      <c r="C12" s="90">
        <f>SUM(D12:J12)</f>
        <v>4</v>
      </c>
      <c r="D12" s="91">
        <v>0</v>
      </c>
      <c r="E12" s="92">
        <v>4</v>
      </c>
      <c r="F12" s="91">
        <v>0</v>
      </c>
      <c r="G12" s="91">
        <v>0</v>
      </c>
      <c r="H12" s="91">
        <v>0</v>
      </c>
      <c r="I12" s="91">
        <v>0</v>
      </c>
      <c r="J12" s="91">
        <v>0</v>
      </c>
    </row>
    <row r="13" spans="1:10" ht="20.25" customHeight="1">
      <c r="A13" s="88" t="s">
        <v>169</v>
      </c>
      <c r="B13" s="93" t="s">
        <v>92</v>
      </c>
      <c r="C13" s="94"/>
      <c r="D13" s="94"/>
      <c r="E13" s="94"/>
      <c r="F13" s="94"/>
      <c r="G13" s="94"/>
      <c r="H13" s="94"/>
      <c r="I13" s="95"/>
      <c r="J13" s="95"/>
    </row>
    <row r="14" spans="1:10" ht="20.25" customHeight="1">
      <c r="A14" s="63">
        <v>1</v>
      </c>
      <c r="B14" s="64" t="s">
        <v>93</v>
      </c>
      <c r="C14" s="65">
        <f aca="true" t="shared" si="0" ref="C14:C25">SUM(D14:J14)</f>
        <v>45</v>
      </c>
      <c r="D14" s="96">
        <v>0</v>
      </c>
      <c r="E14" s="96">
        <v>0</v>
      </c>
      <c r="F14" s="67">
        <v>2</v>
      </c>
      <c r="G14" s="66">
        <v>39</v>
      </c>
      <c r="H14" s="66">
        <v>4</v>
      </c>
      <c r="I14" s="96">
        <v>0</v>
      </c>
      <c r="J14" s="96">
        <v>0</v>
      </c>
    </row>
    <row r="15" spans="1:10" ht="20.25" customHeight="1">
      <c r="A15" s="63">
        <v>2</v>
      </c>
      <c r="B15" s="64" t="s">
        <v>170</v>
      </c>
      <c r="C15" s="65">
        <f t="shared" si="0"/>
        <v>40</v>
      </c>
      <c r="D15" s="96">
        <v>0</v>
      </c>
      <c r="E15" s="67">
        <v>1</v>
      </c>
      <c r="F15" s="67">
        <v>4</v>
      </c>
      <c r="G15" s="67">
        <v>31</v>
      </c>
      <c r="H15" s="67">
        <v>4</v>
      </c>
      <c r="I15" s="96">
        <v>0</v>
      </c>
      <c r="J15" s="96">
        <v>0</v>
      </c>
    </row>
    <row r="16" spans="1:10" ht="20.25" customHeight="1">
      <c r="A16" s="63">
        <v>3</v>
      </c>
      <c r="B16" s="64" t="s">
        <v>94</v>
      </c>
      <c r="C16" s="65">
        <f t="shared" si="0"/>
        <v>38</v>
      </c>
      <c r="D16" s="96">
        <v>0</v>
      </c>
      <c r="E16" s="67">
        <v>3</v>
      </c>
      <c r="F16" s="67">
        <v>9</v>
      </c>
      <c r="G16" s="67">
        <v>26</v>
      </c>
      <c r="H16" s="96">
        <v>0</v>
      </c>
      <c r="I16" s="96">
        <v>0</v>
      </c>
      <c r="J16" s="96">
        <v>0</v>
      </c>
    </row>
    <row r="17" spans="1:10" ht="20.25" customHeight="1">
      <c r="A17" s="63">
        <v>4</v>
      </c>
      <c r="B17" s="64" t="s">
        <v>95</v>
      </c>
      <c r="C17" s="65">
        <f t="shared" si="0"/>
        <v>17</v>
      </c>
      <c r="D17" s="96">
        <v>0</v>
      </c>
      <c r="E17" s="67">
        <v>4</v>
      </c>
      <c r="F17" s="67">
        <v>10</v>
      </c>
      <c r="G17" s="67">
        <v>3</v>
      </c>
      <c r="H17" s="96">
        <v>0</v>
      </c>
      <c r="I17" s="96">
        <v>0</v>
      </c>
      <c r="J17" s="96">
        <v>0</v>
      </c>
    </row>
    <row r="18" spans="1:10" ht="20.25" customHeight="1">
      <c r="A18" s="63">
        <v>5</v>
      </c>
      <c r="B18" s="64" t="s">
        <v>96</v>
      </c>
      <c r="C18" s="65">
        <f t="shared" si="0"/>
        <v>29</v>
      </c>
      <c r="D18" s="96">
        <v>0</v>
      </c>
      <c r="E18" s="67">
        <v>1</v>
      </c>
      <c r="F18" s="67">
        <v>6</v>
      </c>
      <c r="G18" s="67">
        <v>21</v>
      </c>
      <c r="H18" s="67">
        <v>1</v>
      </c>
      <c r="I18" s="96">
        <v>0</v>
      </c>
      <c r="J18" s="96">
        <v>0</v>
      </c>
    </row>
    <row r="19" spans="1:10" ht="20.25" customHeight="1">
      <c r="A19" s="63">
        <v>6</v>
      </c>
      <c r="B19" s="64" t="s">
        <v>97</v>
      </c>
      <c r="C19" s="65">
        <f t="shared" si="0"/>
        <v>33</v>
      </c>
      <c r="D19" s="96">
        <v>0</v>
      </c>
      <c r="E19" s="67">
        <v>1</v>
      </c>
      <c r="F19" s="67">
        <v>4</v>
      </c>
      <c r="G19" s="67">
        <v>28</v>
      </c>
      <c r="H19" s="96">
        <v>0</v>
      </c>
      <c r="I19" s="96">
        <v>0</v>
      </c>
      <c r="J19" s="96">
        <v>0</v>
      </c>
    </row>
    <row r="20" spans="1:10" ht="20.25" customHeight="1">
      <c r="A20" s="63">
        <v>7</v>
      </c>
      <c r="B20" s="64" t="s">
        <v>98</v>
      </c>
      <c r="C20" s="65">
        <f t="shared" si="0"/>
        <v>36</v>
      </c>
      <c r="D20" s="96">
        <v>0</v>
      </c>
      <c r="E20" s="67">
        <v>4</v>
      </c>
      <c r="F20" s="67">
        <v>11</v>
      </c>
      <c r="G20" s="67">
        <v>20</v>
      </c>
      <c r="H20" s="97">
        <v>1</v>
      </c>
      <c r="I20" s="96">
        <v>0</v>
      </c>
      <c r="J20" s="96">
        <v>0</v>
      </c>
    </row>
    <row r="21" spans="1:10" ht="20.25" customHeight="1">
      <c r="A21" s="63">
        <v>8</v>
      </c>
      <c r="B21" s="64" t="s">
        <v>99</v>
      </c>
      <c r="C21" s="65">
        <f t="shared" si="0"/>
        <v>23</v>
      </c>
      <c r="D21" s="96">
        <v>0</v>
      </c>
      <c r="E21" s="67">
        <v>4</v>
      </c>
      <c r="F21" s="97">
        <v>1</v>
      </c>
      <c r="G21" s="67">
        <v>18</v>
      </c>
      <c r="H21" s="96">
        <v>0</v>
      </c>
      <c r="I21" s="96">
        <v>0</v>
      </c>
      <c r="J21" s="96">
        <v>0</v>
      </c>
    </row>
    <row r="22" spans="1:10" ht="20.25" customHeight="1">
      <c r="A22" s="63">
        <v>9</v>
      </c>
      <c r="B22" s="64" t="s">
        <v>100</v>
      </c>
      <c r="C22" s="65">
        <f t="shared" si="0"/>
        <v>44</v>
      </c>
      <c r="D22" s="96">
        <v>0</v>
      </c>
      <c r="E22" s="67">
        <v>5</v>
      </c>
      <c r="F22" s="67">
        <v>16</v>
      </c>
      <c r="G22" s="67">
        <v>21</v>
      </c>
      <c r="H22" s="97">
        <v>2</v>
      </c>
      <c r="I22" s="96">
        <v>0</v>
      </c>
      <c r="J22" s="96">
        <v>0</v>
      </c>
    </row>
    <row r="23" spans="1:10" ht="20.25" customHeight="1">
      <c r="A23" s="63">
        <v>10</v>
      </c>
      <c r="B23" s="64" t="s">
        <v>101</v>
      </c>
      <c r="C23" s="65">
        <f t="shared" si="0"/>
        <v>69</v>
      </c>
      <c r="D23" s="66">
        <v>1</v>
      </c>
      <c r="E23" s="67">
        <v>6</v>
      </c>
      <c r="F23" s="67">
        <v>18</v>
      </c>
      <c r="G23" s="67">
        <v>43</v>
      </c>
      <c r="H23" s="97">
        <v>1</v>
      </c>
      <c r="I23" s="96">
        <v>0</v>
      </c>
      <c r="J23" s="96">
        <v>0</v>
      </c>
    </row>
    <row r="24" spans="1:10" ht="20.25" customHeight="1">
      <c r="A24" s="63">
        <v>11</v>
      </c>
      <c r="B24" s="64" t="s">
        <v>102</v>
      </c>
      <c r="C24" s="65">
        <f t="shared" si="0"/>
        <v>28</v>
      </c>
      <c r="D24" s="96">
        <v>0</v>
      </c>
      <c r="E24" s="67">
        <v>5</v>
      </c>
      <c r="F24" s="67">
        <v>6</v>
      </c>
      <c r="G24" s="67">
        <v>17</v>
      </c>
      <c r="H24" s="96">
        <v>0</v>
      </c>
      <c r="I24" s="96">
        <v>0</v>
      </c>
      <c r="J24" s="96">
        <v>0</v>
      </c>
    </row>
    <row r="25" spans="1:10" ht="20.25" customHeight="1">
      <c r="A25" s="63">
        <v>12</v>
      </c>
      <c r="B25" s="64" t="s">
        <v>103</v>
      </c>
      <c r="C25" s="65">
        <f t="shared" si="0"/>
        <v>50</v>
      </c>
      <c r="D25" s="96">
        <v>0</v>
      </c>
      <c r="E25" s="67">
        <v>4</v>
      </c>
      <c r="F25" s="67">
        <v>13</v>
      </c>
      <c r="G25" s="67">
        <v>29</v>
      </c>
      <c r="H25" s="67">
        <v>4</v>
      </c>
      <c r="I25" s="96">
        <v>0</v>
      </c>
      <c r="J25" s="96">
        <v>0</v>
      </c>
    </row>
    <row r="26" spans="1:10" ht="20.25" customHeight="1">
      <c r="A26" s="63">
        <v>13</v>
      </c>
      <c r="B26" s="64" t="s">
        <v>104</v>
      </c>
      <c r="C26" s="65">
        <v>2</v>
      </c>
      <c r="D26" s="96">
        <v>0</v>
      </c>
      <c r="E26" s="67">
        <v>1</v>
      </c>
      <c r="F26" s="67">
        <v>1</v>
      </c>
      <c r="G26" s="96">
        <v>0</v>
      </c>
      <c r="H26" s="96">
        <v>0</v>
      </c>
      <c r="I26" s="96">
        <v>0</v>
      </c>
      <c r="J26" s="96">
        <v>0</v>
      </c>
    </row>
    <row r="27" spans="1:10" ht="20.25" customHeight="1">
      <c r="A27" s="68">
        <v>14</v>
      </c>
      <c r="B27" s="69" t="s">
        <v>105</v>
      </c>
      <c r="C27" s="65">
        <f>SUM(D27:J27)</f>
        <v>3</v>
      </c>
      <c r="D27" s="96">
        <v>0</v>
      </c>
      <c r="E27" s="70">
        <v>1</v>
      </c>
      <c r="F27" s="96">
        <v>0</v>
      </c>
      <c r="G27" s="70">
        <v>1</v>
      </c>
      <c r="H27" s="70">
        <v>1</v>
      </c>
      <c r="I27" s="96">
        <v>0</v>
      </c>
      <c r="J27" s="96">
        <v>0</v>
      </c>
    </row>
    <row r="28" spans="1:10" ht="20.25" customHeight="1">
      <c r="A28" s="71" t="s">
        <v>171</v>
      </c>
      <c r="B28" s="74" t="s">
        <v>172</v>
      </c>
      <c r="C28" s="65"/>
      <c r="D28" s="67"/>
      <c r="E28" s="71"/>
      <c r="F28" s="71"/>
      <c r="G28" s="71"/>
      <c r="H28" s="71"/>
      <c r="I28" s="96"/>
      <c r="J28" s="96"/>
    </row>
    <row r="29" spans="1:10" ht="20.25" customHeight="1">
      <c r="A29" s="63">
        <v>1</v>
      </c>
      <c r="B29" s="64" t="s">
        <v>143</v>
      </c>
      <c r="C29" s="65">
        <f aca="true" t="shared" si="1" ref="C29:C43">SUM(D29:J29)</f>
        <v>3</v>
      </c>
      <c r="D29" s="96">
        <v>0</v>
      </c>
      <c r="E29" s="96">
        <v>0</v>
      </c>
      <c r="F29" s="66">
        <v>2</v>
      </c>
      <c r="G29" s="66">
        <v>1</v>
      </c>
      <c r="H29" s="96">
        <v>0</v>
      </c>
      <c r="I29" s="96">
        <v>0</v>
      </c>
      <c r="J29" s="96">
        <v>0</v>
      </c>
    </row>
    <row r="30" spans="1:10" ht="20.25" customHeight="1">
      <c r="A30" s="63">
        <v>2</v>
      </c>
      <c r="B30" s="64" t="s">
        <v>144</v>
      </c>
      <c r="C30" s="65">
        <f t="shared" si="1"/>
        <v>3</v>
      </c>
      <c r="D30" s="96">
        <v>0</v>
      </c>
      <c r="E30" s="96">
        <v>0</v>
      </c>
      <c r="F30" s="96">
        <v>0</v>
      </c>
      <c r="G30" s="66">
        <v>3</v>
      </c>
      <c r="H30" s="96">
        <v>0</v>
      </c>
      <c r="I30" s="96">
        <v>0</v>
      </c>
      <c r="J30" s="96">
        <v>0</v>
      </c>
    </row>
    <row r="31" spans="1:10" ht="20.25" customHeight="1">
      <c r="A31" s="63">
        <v>3</v>
      </c>
      <c r="B31" s="64" t="s">
        <v>145</v>
      </c>
      <c r="C31" s="98">
        <f t="shared" si="1"/>
        <v>2</v>
      </c>
      <c r="D31" s="99">
        <v>0</v>
      </c>
      <c r="E31" s="99">
        <v>0</v>
      </c>
      <c r="F31" s="67">
        <v>2</v>
      </c>
      <c r="G31" s="99">
        <v>0</v>
      </c>
      <c r="H31" s="99">
        <v>0</v>
      </c>
      <c r="I31" s="99">
        <v>0</v>
      </c>
      <c r="J31" s="99">
        <v>0</v>
      </c>
    </row>
    <row r="32" spans="1:10" ht="20.25" customHeight="1">
      <c r="A32" s="63">
        <v>4</v>
      </c>
      <c r="B32" s="64" t="s">
        <v>146</v>
      </c>
      <c r="C32" s="65">
        <f t="shared" si="1"/>
        <v>2</v>
      </c>
      <c r="D32" s="96">
        <v>0</v>
      </c>
      <c r="E32" s="66">
        <v>1</v>
      </c>
      <c r="F32" s="96">
        <v>0</v>
      </c>
      <c r="G32" s="66">
        <v>1</v>
      </c>
      <c r="H32" s="96">
        <v>0</v>
      </c>
      <c r="I32" s="96">
        <v>0</v>
      </c>
      <c r="J32" s="96">
        <v>0</v>
      </c>
    </row>
    <row r="33" spans="1:10" ht="20.25" customHeight="1">
      <c r="A33" s="63">
        <v>5</v>
      </c>
      <c r="B33" s="64" t="s">
        <v>147</v>
      </c>
      <c r="C33" s="98">
        <f t="shared" si="1"/>
        <v>2</v>
      </c>
      <c r="D33" s="99">
        <v>0</v>
      </c>
      <c r="E33" s="67">
        <v>1</v>
      </c>
      <c r="F33" s="99">
        <v>0</v>
      </c>
      <c r="G33" s="67">
        <v>1</v>
      </c>
      <c r="H33" s="99">
        <v>0</v>
      </c>
      <c r="I33" s="99">
        <v>0</v>
      </c>
      <c r="J33" s="99">
        <v>0</v>
      </c>
    </row>
    <row r="34" spans="1:10" ht="20.25" customHeight="1">
      <c r="A34" s="63">
        <v>6</v>
      </c>
      <c r="B34" s="64" t="s">
        <v>148</v>
      </c>
      <c r="C34" s="65">
        <f t="shared" si="1"/>
        <v>1</v>
      </c>
      <c r="D34" s="96">
        <v>0</v>
      </c>
      <c r="E34" s="96">
        <v>0</v>
      </c>
      <c r="F34" s="96">
        <v>0</v>
      </c>
      <c r="G34" s="66">
        <v>1</v>
      </c>
      <c r="H34" s="96">
        <v>0</v>
      </c>
      <c r="I34" s="96">
        <v>0</v>
      </c>
      <c r="J34" s="96">
        <v>0</v>
      </c>
    </row>
    <row r="35" spans="1:10" ht="21.75" customHeight="1">
      <c r="A35" s="63">
        <v>7</v>
      </c>
      <c r="B35" s="64" t="s">
        <v>149</v>
      </c>
      <c r="C35" s="65">
        <f t="shared" si="1"/>
        <v>2</v>
      </c>
      <c r="D35" s="96">
        <v>0</v>
      </c>
      <c r="E35" s="67">
        <v>1</v>
      </c>
      <c r="F35" s="96">
        <v>0</v>
      </c>
      <c r="G35" s="97">
        <v>1</v>
      </c>
      <c r="H35" s="96">
        <v>0</v>
      </c>
      <c r="I35" s="96">
        <v>0</v>
      </c>
      <c r="J35" s="96">
        <v>0</v>
      </c>
    </row>
    <row r="36" spans="1:10" ht="21.75" customHeight="1">
      <c r="A36" s="63">
        <v>8</v>
      </c>
      <c r="B36" s="64" t="s">
        <v>150</v>
      </c>
      <c r="C36" s="65">
        <f t="shared" si="1"/>
        <v>3</v>
      </c>
      <c r="D36" s="66">
        <v>1</v>
      </c>
      <c r="E36" s="66">
        <v>1</v>
      </c>
      <c r="F36" s="66">
        <v>1</v>
      </c>
      <c r="G36" s="96">
        <v>0</v>
      </c>
      <c r="H36" s="96">
        <v>0</v>
      </c>
      <c r="I36" s="96">
        <v>0</v>
      </c>
      <c r="J36" s="96">
        <v>0</v>
      </c>
    </row>
    <row r="37" spans="1:10" ht="21.75" customHeight="1">
      <c r="A37" s="63">
        <v>9</v>
      </c>
      <c r="B37" s="64" t="s">
        <v>151</v>
      </c>
      <c r="C37" s="65">
        <f t="shared" si="1"/>
        <v>2</v>
      </c>
      <c r="D37" s="96">
        <v>0</v>
      </c>
      <c r="E37" s="96">
        <v>0</v>
      </c>
      <c r="F37" s="96">
        <v>0</v>
      </c>
      <c r="G37" s="66">
        <v>2</v>
      </c>
      <c r="H37" s="96">
        <v>0</v>
      </c>
      <c r="I37" s="96">
        <v>0</v>
      </c>
      <c r="J37" s="96">
        <v>0</v>
      </c>
    </row>
    <row r="38" spans="1:10" ht="21.75" customHeight="1">
      <c r="A38" s="63">
        <v>10</v>
      </c>
      <c r="B38" s="64" t="s">
        <v>152</v>
      </c>
      <c r="C38" s="65">
        <f t="shared" si="1"/>
        <v>2</v>
      </c>
      <c r="D38" s="96">
        <v>0</v>
      </c>
      <c r="E38" s="96">
        <v>0</v>
      </c>
      <c r="F38" s="96">
        <v>0</v>
      </c>
      <c r="G38" s="66">
        <v>2</v>
      </c>
      <c r="H38" s="96">
        <v>0</v>
      </c>
      <c r="I38" s="96">
        <v>0</v>
      </c>
      <c r="J38" s="96">
        <v>0</v>
      </c>
    </row>
    <row r="39" spans="1:10" ht="21.75" customHeight="1">
      <c r="A39" s="63">
        <v>11</v>
      </c>
      <c r="B39" s="64" t="s">
        <v>153</v>
      </c>
      <c r="C39" s="65">
        <f t="shared" si="1"/>
        <v>1</v>
      </c>
      <c r="D39" s="96">
        <v>0</v>
      </c>
      <c r="E39" s="96">
        <v>0</v>
      </c>
      <c r="F39" s="96">
        <v>0</v>
      </c>
      <c r="G39" s="66">
        <v>1</v>
      </c>
      <c r="H39" s="96">
        <v>0</v>
      </c>
      <c r="I39" s="96">
        <v>0</v>
      </c>
      <c r="J39" s="96">
        <v>0</v>
      </c>
    </row>
    <row r="40" spans="1:10" ht="21.75" customHeight="1">
      <c r="A40" s="63">
        <v>12</v>
      </c>
      <c r="B40" s="64" t="s">
        <v>154</v>
      </c>
      <c r="C40" s="65">
        <f t="shared" si="1"/>
        <v>1</v>
      </c>
      <c r="D40" s="96">
        <v>0</v>
      </c>
      <c r="E40" s="66">
        <v>1</v>
      </c>
      <c r="F40" s="96">
        <v>0</v>
      </c>
      <c r="G40" s="96">
        <v>0</v>
      </c>
      <c r="H40" s="96">
        <v>0</v>
      </c>
      <c r="I40" s="96">
        <v>0</v>
      </c>
      <c r="J40" s="96">
        <v>0</v>
      </c>
    </row>
    <row r="41" spans="1:10" ht="21.75" customHeight="1">
      <c r="A41" s="63">
        <v>13</v>
      </c>
      <c r="B41" s="64" t="s">
        <v>173</v>
      </c>
      <c r="C41" s="65">
        <v>1</v>
      </c>
      <c r="D41" s="96">
        <v>0</v>
      </c>
      <c r="E41" s="96">
        <v>0</v>
      </c>
      <c r="F41" s="96">
        <v>0</v>
      </c>
      <c r="G41" s="96">
        <v>0</v>
      </c>
      <c r="H41" s="97">
        <v>1</v>
      </c>
      <c r="I41" s="96">
        <v>0</v>
      </c>
      <c r="J41" s="96">
        <v>0</v>
      </c>
    </row>
    <row r="42" spans="1:10" ht="21.75" customHeight="1">
      <c r="A42" s="63">
        <v>14</v>
      </c>
      <c r="B42" s="64" t="s">
        <v>155</v>
      </c>
      <c r="C42" s="65">
        <f t="shared" si="1"/>
        <v>1</v>
      </c>
      <c r="D42" s="96">
        <v>0</v>
      </c>
      <c r="E42" s="66">
        <v>1</v>
      </c>
      <c r="F42" s="96">
        <v>0</v>
      </c>
      <c r="G42" s="96">
        <v>0</v>
      </c>
      <c r="H42" s="96">
        <v>0</v>
      </c>
      <c r="I42" s="96">
        <v>0</v>
      </c>
      <c r="J42" s="96">
        <v>0</v>
      </c>
    </row>
    <row r="43" spans="1:10" ht="21.75" customHeight="1">
      <c r="A43" s="75">
        <v>15</v>
      </c>
      <c r="B43" s="76" t="s">
        <v>156</v>
      </c>
      <c r="C43" s="77">
        <f t="shared" si="1"/>
        <v>2</v>
      </c>
      <c r="D43" s="100">
        <v>0</v>
      </c>
      <c r="E43" s="78">
        <v>1</v>
      </c>
      <c r="F43" s="101">
        <v>1</v>
      </c>
      <c r="G43" s="100">
        <v>0</v>
      </c>
      <c r="H43" s="100">
        <v>0</v>
      </c>
      <c r="I43" s="100">
        <v>0</v>
      </c>
      <c r="J43" s="100">
        <v>0</v>
      </c>
    </row>
    <row r="44" spans="1:10" ht="21.75" customHeight="1">
      <c r="A44" s="62" t="s">
        <v>174</v>
      </c>
      <c r="B44" s="187" t="s">
        <v>175</v>
      </c>
      <c r="C44" s="188"/>
      <c r="D44" s="188"/>
      <c r="E44" s="188"/>
      <c r="F44" s="188"/>
      <c r="G44" s="188"/>
      <c r="H44" s="188"/>
      <c r="I44" s="188"/>
      <c r="J44" s="189"/>
    </row>
    <row r="45" spans="1:10" ht="21.75" customHeight="1">
      <c r="A45" s="60"/>
      <c r="B45" s="60" t="s">
        <v>91</v>
      </c>
      <c r="C45" s="102">
        <f aca="true" t="shared" si="2" ref="C45:J45">SUM(C46:C84)</f>
        <v>489</v>
      </c>
      <c r="D45" s="103">
        <f t="shared" si="2"/>
        <v>2</v>
      </c>
      <c r="E45" s="102">
        <f t="shared" si="2"/>
        <v>51</v>
      </c>
      <c r="F45" s="102">
        <f t="shared" si="2"/>
        <v>107</v>
      </c>
      <c r="G45" s="102">
        <f t="shared" si="2"/>
        <v>310</v>
      </c>
      <c r="H45" s="104">
        <f t="shared" si="2"/>
        <v>19</v>
      </c>
      <c r="I45" s="105">
        <f t="shared" si="2"/>
        <v>0</v>
      </c>
      <c r="J45" s="105">
        <f t="shared" si="2"/>
        <v>0</v>
      </c>
    </row>
    <row r="46" spans="1:10" ht="21.75" customHeight="1">
      <c r="A46" s="66">
        <v>1</v>
      </c>
      <c r="B46" s="106" t="s">
        <v>106</v>
      </c>
      <c r="C46" s="65">
        <f aca="true" t="shared" si="3" ref="C46:C84">SUM(D46:J46)</f>
        <v>8</v>
      </c>
      <c r="D46" s="96">
        <v>0</v>
      </c>
      <c r="E46" s="66">
        <v>1</v>
      </c>
      <c r="F46" s="66">
        <v>6</v>
      </c>
      <c r="G46" s="66">
        <v>1</v>
      </c>
      <c r="H46" s="96">
        <v>0</v>
      </c>
      <c r="I46" s="96">
        <v>0</v>
      </c>
      <c r="J46" s="96">
        <v>0</v>
      </c>
    </row>
    <row r="47" spans="1:10" ht="21.75" customHeight="1">
      <c r="A47" s="66">
        <v>2</v>
      </c>
      <c r="B47" s="72" t="s">
        <v>135</v>
      </c>
      <c r="C47" s="65">
        <f t="shared" si="3"/>
        <v>10</v>
      </c>
      <c r="D47" s="96">
        <v>0</v>
      </c>
      <c r="E47" s="67">
        <v>4</v>
      </c>
      <c r="F47" s="67">
        <v>4</v>
      </c>
      <c r="G47" s="67">
        <v>2</v>
      </c>
      <c r="H47" s="96">
        <v>0</v>
      </c>
      <c r="I47" s="96">
        <v>0</v>
      </c>
      <c r="J47" s="96">
        <v>0</v>
      </c>
    </row>
    <row r="48" spans="1:10" ht="21.75" customHeight="1">
      <c r="A48" s="66">
        <v>3</v>
      </c>
      <c r="B48" s="72" t="s">
        <v>133</v>
      </c>
      <c r="C48" s="65">
        <f t="shared" si="3"/>
        <v>24</v>
      </c>
      <c r="D48" s="96">
        <v>0</v>
      </c>
      <c r="E48" s="67">
        <v>4</v>
      </c>
      <c r="F48" s="67">
        <v>8</v>
      </c>
      <c r="G48" s="67">
        <v>11</v>
      </c>
      <c r="H48" s="97">
        <v>1</v>
      </c>
      <c r="I48" s="96">
        <v>0</v>
      </c>
      <c r="J48" s="96">
        <v>0</v>
      </c>
    </row>
    <row r="49" spans="1:10" ht="21.75" customHeight="1">
      <c r="A49" s="66">
        <v>4</v>
      </c>
      <c r="B49" s="72" t="s">
        <v>128</v>
      </c>
      <c r="C49" s="65">
        <f t="shared" si="3"/>
        <v>14</v>
      </c>
      <c r="D49" s="96">
        <v>0</v>
      </c>
      <c r="E49" s="67">
        <v>2</v>
      </c>
      <c r="F49" s="67">
        <v>6</v>
      </c>
      <c r="G49" s="67">
        <v>5</v>
      </c>
      <c r="H49" s="97">
        <v>1</v>
      </c>
      <c r="I49" s="96">
        <v>0</v>
      </c>
      <c r="J49" s="96">
        <v>0</v>
      </c>
    </row>
    <row r="50" spans="1:10" ht="21.75" customHeight="1">
      <c r="A50" s="66">
        <v>5</v>
      </c>
      <c r="B50" s="72" t="s">
        <v>110</v>
      </c>
      <c r="C50" s="65">
        <f t="shared" si="3"/>
        <v>8</v>
      </c>
      <c r="D50" s="96">
        <v>0</v>
      </c>
      <c r="E50" s="96">
        <v>0</v>
      </c>
      <c r="F50" s="67">
        <v>2</v>
      </c>
      <c r="G50" s="67">
        <v>6</v>
      </c>
      <c r="H50" s="96">
        <v>0</v>
      </c>
      <c r="I50" s="96">
        <v>0</v>
      </c>
      <c r="J50" s="96">
        <v>0</v>
      </c>
    </row>
    <row r="51" spans="1:10" ht="21.75" customHeight="1">
      <c r="A51" s="66">
        <v>6</v>
      </c>
      <c r="B51" s="72" t="s">
        <v>119</v>
      </c>
      <c r="C51" s="65">
        <f t="shared" si="3"/>
        <v>9</v>
      </c>
      <c r="D51" s="96">
        <v>0</v>
      </c>
      <c r="E51" s="67">
        <v>2</v>
      </c>
      <c r="F51" s="97">
        <v>1</v>
      </c>
      <c r="G51" s="67">
        <v>6</v>
      </c>
      <c r="H51" s="96">
        <v>0</v>
      </c>
      <c r="I51" s="96">
        <v>0</v>
      </c>
      <c r="J51" s="96">
        <v>0</v>
      </c>
    </row>
    <row r="52" spans="1:10" ht="21.75" customHeight="1">
      <c r="A52" s="66">
        <v>7</v>
      </c>
      <c r="B52" s="72" t="s">
        <v>107</v>
      </c>
      <c r="C52" s="65">
        <f t="shared" si="3"/>
        <v>9</v>
      </c>
      <c r="D52" s="96">
        <v>0</v>
      </c>
      <c r="E52" s="67">
        <v>2</v>
      </c>
      <c r="F52" s="96">
        <v>0</v>
      </c>
      <c r="G52" s="67">
        <v>7</v>
      </c>
      <c r="H52" s="96">
        <v>0</v>
      </c>
      <c r="I52" s="96">
        <v>0</v>
      </c>
      <c r="J52" s="96">
        <v>0</v>
      </c>
    </row>
    <row r="53" spans="1:10" ht="21.75" customHeight="1">
      <c r="A53" s="66">
        <v>8</v>
      </c>
      <c r="B53" s="72" t="s">
        <v>131</v>
      </c>
      <c r="C53" s="65">
        <f t="shared" si="3"/>
        <v>6</v>
      </c>
      <c r="D53" s="96">
        <v>0</v>
      </c>
      <c r="E53" s="67">
        <v>1</v>
      </c>
      <c r="F53" s="96">
        <v>0</v>
      </c>
      <c r="G53" s="67">
        <v>5</v>
      </c>
      <c r="H53" s="96">
        <v>0</v>
      </c>
      <c r="I53" s="96">
        <v>0</v>
      </c>
      <c r="J53" s="96">
        <v>0</v>
      </c>
    </row>
    <row r="54" spans="1:10" ht="21.75" customHeight="1">
      <c r="A54" s="66">
        <v>9</v>
      </c>
      <c r="B54" s="72" t="s">
        <v>108</v>
      </c>
      <c r="C54" s="65">
        <f t="shared" si="3"/>
        <v>7</v>
      </c>
      <c r="D54" s="96">
        <v>0</v>
      </c>
      <c r="E54" s="67">
        <v>2</v>
      </c>
      <c r="F54" s="67">
        <v>2</v>
      </c>
      <c r="G54" s="67">
        <v>3</v>
      </c>
      <c r="H54" s="96">
        <v>0</v>
      </c>
      <c r="I54" s="96">
        <v>0</v>
      </c>
      <c r="J54" s="96">
        <v>0</v>
      </c>
    </row>
    <row r="55" spans="1:10" ht="21.75" customHeight="1">
      <c r="A55" s="66">
        <v>10</v>
      </c>
      <c r="B55" s="72" t="s">
        <v>109</v>
      </c>
      <c r="C55" s="65">
        <f t="shared" si="3"/>
        <v>7</v>
      </c>
      <c r="D55" s="96">
        <v>0</v>
      </c>
      <c r="E55" s="67">
        <v>1</v>
      </c>
      <c r="F55" s="67">
        <v>1</v>
      </c>
      <c r="G55" s="67">
        <v>5</v>
      </c>
      <c r="H55" s="96">
        <v>0</v>
      </c>
      <c r="I55" s="96">
        <v>0</v>
      </c>
      <c r="J55" s="96">
        <v>0</v>
      </c>
    </row>
    <row r="56" spans="1:10" ht="21.75" customHeight="1">
      <c r="A56" s="66">
        <v>11</v>
      </c>
      <c r="B56" s="72" t="s">
        <v>124</v>
      </c>
      <c r="C56" s="65">
        <f t="shared" si="3"/>
        <v>16</v>
      </c>
      <c r="D56" s="96">
        <v>0</v>
      </c>
      <c r="E56" s="67">
        <v>2</v>
      </c>
      <c r="F56" s="67">
        <v>5</v>
      </c>
      <c r="G56" s="67">
        <v>9</v>
      </c>
      <c r="H56" s="96">
        <v>0</v>
      </c>
      <c r="I56" s="96">
        <v>0</v>
      </c>
      <c r="J56" s="96">
        <v>0</v>
      </c>
    </row>
    <row r="57" spans="1:10" ht="21.75" customHeight="1">
      <c r="A57" s="66">
        <v>12</v>
      </c>
      <c r="B57" s="72" t="s">
        <v>176</v>
      </c>
      <c r="C57" s="65">
        <f t="shared" si="3"/>
        <v>27</v>
      </c>
      <c r="D57" s="67">
        <v>1</v>
      </c>
      <c r="E57" s="67">
        <v>4</v>
      </c>
      <c r="F57" s="67">
        <v>7</v>
      </c>
      <c r="G57" s="67">
        <v>14</v>
      </c>
      <c r="H57" s="97">
        <v>1</v>
      </c>
      <c r="I57" s="96">
        <v>0</v>
      </c>
      <c r="J57" s="96">
        <v>0</v>
      </c>
    </row>
    <row r="58" spans="1:10" ht="21.75" customHeight="1">
      <c r="A58" s="66">
        <v>13</v>
      </c>
      <c r="B58" s="72" t="s">
        <v>177</v>
      </c>
      <c r="C58" s="65">
        <f t="shared" si="3"/>
        <v>19</v>
      </c>
      <c r="D58" s="67">
        <v>1</v>
      </c>
      <c r="E58" s="67">
        <v>2</v>
      </c>
      <c r="F58" s="67">
        <v>7</v>
      </c>
      <c r="G58" s="67">
        <v>9</v>
      </c>
      <c r="H58" s="96">
        <v>0</v>
      </c>
      <c r="I58" s="96">
        <v>0</v>
      </c>
      <c r="J58" s="96">
        <v>0</v>
      </c>
    </row>
    <row r="59" spans="1:10" ht="21.75" customHeight="1">
      <c r="A59" s="66">
        <v>14</v>
      </c>
      <c r="B59" s="72" t="s">
        <v>114</v>
      </c>
      <c r="C59" s="65">
        <f t="shared" si="3"/>
        <v>16</v>
      </c>
      <c r="D59" s="96">
        <v>0</v>
      </c>
      <c r="E59" s="67">
        <v>3</v>
      </c>
      <c r="F59" s="67">
        <v>4</v>
      </c>
      <c r="G59" s="67">
        <v>9</v>
      </c>
      <c r="H59" s="96">
        <v>0</v>
      </c>
      <c r="I59" s="96">
        <v>0</v>
      </c>
      <c r="J59" s="96">
        <v>0</v>
      </c>
    </row>
    <row r="60" spans="1:10" ht="21.75" customHeight="1">
      <c r="A60" s="66">
        <v>15</v>
      </c>
      <c r="B60" s="72" t="s">
        <v>121</v>
      </c>
      <c r="C60" s="65">
        <f t="shared" si="3"/>
        <v>14</v>
      </c>
      <c r="D60" s="96">
        <v>0</v>
      </c>
      <c r="E60" s="96">
        <v>0</v>
      </c>
      <c r="F60" s="67">
        <v>3</v>
      </c>
      <c r="G60" s="67">
        <v>11</v>
      </c>
      <c r="H60" s="96">
        <v>0</v>
      </c>
      <c r="I60" s="96">
        <v>0</v>
      </c>
      <c r="J60" s="96">
        <v>0</v>
      </c>
    </row>
    <row r="61" spans="1:10" ht="21.75" customHeight="1">
      <c r="A61" s="66">
        <v>16</v>
      </c>
      <c r="B61" s="72" t="s">
        <v>111</v>
      </c>
      <c r="C61" s="65">
        <f t="shared" si="3"/>
        <v>12</v>
      </c>
      <c r="D61" s="96">
        <v>0</v>
      </c>
      <c r="E61" s="67">
        <v>2</v>
      </c>
      <c r="F61" s="67">
        <v>3</v>
      </c>
      <c r="G61" s="67">
        <v>7</v>
      </c>
      <c r="H61" s="96">
        <v>0</v>
      </c>
      <c r="I61" s="96">
        <v>0</v>
      </c>
      <c r="J61" s="96">
        <v>0</v>
      </c>
    </row>
    <row r="62" spans="1:10" ht="21.75" customHeight="1">
      <c r="A62" s="66">
        <v>17</v>
      </c>
      <c r="B62" s="73" t="s">
        <v>126</v>
      </c>
      <c r="C62" s="98">
        <f t="shared" si="3"/>
        <v>18</v>
      </c>
      <c r="D62" s="99">
        <v>0</v>
      </c>
      <c r="E62" s="67">
        <v>1</v>
      </c>
      <c r="F62" s="67">
        <v>5</v>
      </c>
      <c r="G62" s="67">
        <v>12</v>
      </c>
      <c r="H62" s="99">
        <v>0</v>
      </c>
      <c r="I62" s="99">
        <v>0</v>
      </c>
      <c r="J62" s="99">
        <v>0</v>
      </c>
    </row>
    <row r="63" spans="1:10" ht="21.75" customHeight="1">
      <c r="A63" s="66">
        <v>18</v>
      </c>
      <c r="B63" s="72" t="s">
        <v>140</v>
      </c>
      <c r="C63" s="65">
        <f t="shared" si="3"/>
        <v>9</v>
      </c>
      <c r="D63" s="96">
        <v>0</v>
      </c>
      <c r="E63" s="96">
        <v>0</v>
      </c>
      <c r="F63" s="67">
        <v>1</v>
      </c>
      <c r="G63" s="67">
        <v>8</v>
      </c>
      <c r="H63" s="99">
        <v>0</v>
      </c>
      <c r="I63" s="96">
        <v>0</v>
      </c>
      <c r="J63" s="96">
        <v>0</v>
      </c>
    </row>
    <row r="64" spans="1:10" ht="21.75" customHeight="1">
      <c r="A64" s="66">
        <v>19</v>
      </c>
      <c r="B64" s="72" t="s">
        <v>113</v>
      </c>
      <c r="C64" s="65">
        <f t="shared" si="3"/>
        <v>10</v>
      </c>
      <c r="D64" s="96">
        <v>0</v>
      </c>
      <c r="E64" s="97">
        <v>1</v>
      </c>
      <c r="F64" s="67">
        <v>3</v>
      </c>
      <c r="G64" s="67">
        <v>6</v>
      </c>
      <c r="H64" s="96">
        <v>0</v>
      </c>
      <c r="I64" s="96">
        <v>0</v>
      </c>
      <c r="J64" s="96">
        <v>0</v>
      </c>
    </row>
    <row r="65" spans="1:10" ht="21.75" customHeight="1">
      <c r="A65" s="66">
        <v>20</v>
      </c>
      <c r="B65" s="72" t="s">
        <v>127</v>
      </c>
      <c r="C65" s="65">
        <f t="shared" si="3"/>
        <v>6</v>
      </c>
      <c r="D65" s="96">
        <v>0</v>
      </c>
      <c r="E65" s="67">
        <v>1</v>
      </c>
      <c r="F65" s="67">
        <v>1</v>
      </c>
      <c r="G65" s="67">
        <v>4</v>
      </c>
      <c r="H65" s="96">
        <v>0</v>
      </c>
      <c r="I65" s="96">
        <v>0</v>
      </c>
      <c r="J65" s="96">
        <v>0</v>
      </c>
    </row>
    <row r="66" spans="1:10" ht="21.75" customHeight="1">
      <c r="A66" s="66">
        <v>21</v>
      </c>
      <c r="B66" s="72" t="s">
        <v>130</v>
      </c>
      <c r="C66" s="65">
        <f t="shared" si="3"/>
        <v>13</v>
      </c>
      <c r="D66" s="96">
        <v>0</v>
      </c>
      <c r="E66" s="67">
        <v>5</v>
      </c>
      <c r="F66" s="67">
        <v>4</v>
      </c>
      <c r="G66" s="67">
        <v>4</v>
      </c>
      <c r="H66" s="96">
        <v>0</v>
      </c>
      <c r="I66" s="96">
        <v>0</v>
      </c>
      <c r="J66" s="96">
        <v>0</v>
      </c>
    </row>
    <row r="67" spans="1:10" ht="21.75" customHeight="1">
      <c r="A67" s="66">
        <v>22</v>
      </c>
      <c r="B67" s="72" t="s">
        <v>132</v>
      </c>
      <c r="C67" s="65">
        <f t="shared" si="3"/>
        <v>13</v>
      </c>
      <c r="D67" s="96">
        <v>0</v>
      </c>
      <c r="E67" s="67">
        <v>1</v>
      </c>
      <c r="F67" s="67">
        <v>4</v>
      </c>
      <c r="G67" s="67">
        <v>7</v>
      </c>
      <c r="H67" s="97">
        <v>1</v>
      </c>
      <c r="I67" s="96">
        <v>0</v>
      </c>
      <c r="J67" s="96">
        <v>0</v>
      </c>
    </row>
    <row r="68" spans="1:10" ht="21.75" customHeight="1">
      <c r="A68" s="66">
        <v>23</v>
      </c>
      <c r="B68" s="72" t="s">
        <v>139</v>
      </c>
      <c r="C68" s="65">
        <f t="shared" si="3"/>
        <v>19</v>
      </c>
      <c r="D68" s="96">
        <v>0</v>
      </c>
      <c r="E68" s="67">
        <v>1</v>
      </c>
      <c r="F68" s="67">
        <v>2</v>
      </c>
      <c r="G68" s="67">
        <v>16</v>
      </c>
      <c r="H68" s="96">
        <v>0</v>
      </c>
      <c r="I68" s="96">
        <v>0</v>
      </c>
      <c r="J68" s="96">
        <v>0</v>
      </c>
    </row>
    <row r="69" spans="1:10" ht="21.75" customHeight="1">
      <c r="A69" s="66">
        <v>24</v>
      </c>
      <c r="B69" s="72" t="s">
        <v>112</v>
      </c>
      <c r="C69" s="65">
        <f t="shared" si="3"/>
        <v>15</v>
      </c>
      <c r="D69" s="96">
        <v>0</v>
      </c>
      <c r="E69" s="96">
        <v>0</v>
      </c>
      <c r="F69" s="96">
        <v>0</v>
      </c>
      <c r="G69" s="67">
        <v>11</v>
      </c>
      <c r="H69" s="67">
        <v>4</v>
      </c>
      <c r="I69" s="96">
        <v>0</v>
      </c>
      <c r="J69" s="96">
        <v>0</v>
      </c>
    </row>
    <row r="70" spans="1:10" ht="21.75" customHeight="1">
      <c r="A70" s="66">
        <v>25</v>
      </c>
      <c r="B70" s="72" t="s">
        <v>117</v>
      </c>
      <c r="C70" s="65">
        <f t="shared" si="3"/>
        <v>7</v>
      </c>
      <c r="D70" s="96">
        <v>0</v>
      </c>
      <c r="E70" s="96">
        <v>0</v>
      </c>
      <c r="F70" s="67">
        <v>2</v>
      </c>
      <c r="G70" s="67">
        <v>5</v>
      </c>
      <c r="H70" s="96">
        <v>0</v>
      </c>
      <c r="I70" s="96">
        <v>0</v>
      </c>
      <c r="J70" s="96">
        <v>0</v>
      </c>
    </row>
    <row r="71" spans="1:10" ht="21.75" customHeight="1">
      <c r="A71" s="66">
        <v>26</v>
      </c>
      <c r="B71" s="72" t="s">
        <v>141</v>
      </c>
      <c r="C71" s="98">
        <f t="shared" si="3"/>
        <v>2</v>
      </c>
      <c r="D71" s="99">
        <v>0</v>
      </c>
      <c r="E71" s="99">
        <v>0</v>
      </c>
      <c r="F71" s="99">
        <v>0</v>
      </c>
      <c r="G71" s="67">
        <v>2</v>
      </c>
      <c r="H71" s="99">
        <v>0</v>
      </c>
      <c r="I71" s="99">
        <v>0</v>
      </c>
      <c r="J71" s="99">
        <v>0</v>
      </c>
    </row>
    <row r="72" spans="1:10" ht="21.75" customHeight="1">
      <c r="A72" s="66">
        <v>27</v>
      </c>
      <c r="B72" s="106" t="s">
        <v>118</v>
      </c>
      <c r="C72" s="65">
        <f t="shared" si="3"/>
        <v>8</v>
      </c>
      <c r="D72" s="96">
        <v>0</v>
      </c>
      <c r="E72" s="96">
        <v>0</v>
      </c>
      <c r="F72" s="66">
        <v>3</v>
      </c>
      <c r="G72" s="66">
        <v>4</v>
      </c>
      <c r="H72" s="66">
        <v>1</v>
      </c>
      <c r="I72" s="96">
        <v>0</v>
      </c>
      <c r="J72" s="96">
        <v>0</v>
      </c>
    </row>
    <row r="73" spans="1:10" ht="21.75" customHeight="1">
      <c r="A73" s="66">
        <v>28</v>
      </c>
      <c r="B73" s="72" t="s">
        <v>116</v>
      </c>
      <c r="C73" s="65">
        <f t="shared" si="3"/>
        <v>21</v>
      </c>
      <c r="D73" s="96">
        <v>0</v>
      </c>
      <c r="E73" s="67">
        <v>4</v>
      </c>
      <c r="F73" s="67">
        <v>4</v>
      </c>
      <c r="G73" s="67">
        <v>13</v>
      </c>
      <c r="H73" s="96">
        <v>0</v>
      </c>
      <c r="I73" s="96">
        <v>0</v>
      </c>
      <c r="J73" s="96">
        <v>0</v>
      </c>
    </row>
    <row r="74" spans="1:10" ht="21.75" customHeight="1">
      <c r="A74" s="66">
        <v>29</v>
      </c>
      <c r="B74" s="72" t="s">
        <v>120</v>
      </c>
      <c r="C74" s="65">
        <f t="shared" si="3"/>
        <v>12</v>
      </c>
      <c r="D74" s="96">
        <v>0</v>
      </c>
      <c r="E74" s="67">
        <v>2</v>
      </c>
      <c r="F74" s="67">
        <v>4</v>
      </c>
      <c r="G74" s="67">
        <v>3</v>
      </c>
      <c r="H74" s="67">
        <v>3</v>
      </c>
      <c r="I74" s="96">
        <v>0</v>
      </c>
      <c r="J74" s="96">
        <v>0</v>
      </c>
    </row>
    <row r="75" spans="1:10" ht="21.75" customHeight="1">
      <c r="A75" s="66">
        <v>30</v>
      </c>
      <c r="B75" s="72" t="s">
        <v>115</v>
      </c>
      <c r="C75" s="65">
        <f t="shared" si="3"/>
        <v>13</v>
      </c>
      <c r="D75" s="96">
        <v>0</v>
      </c>
      <c r="E75" s="67">
        <v>1</v>
      </c>
      <c r="F75" s="67">
        <v>2</v>
      </c>
      <c r="G75" s="67">
        <v>10</v>
      </c>
      <c r="H75" s="96">
        <v>0</v>
      </c>
      <c r="I75" s="96">
        <v>0</v>
      </c>
      <c r="J75" s="96">
        <v>0</v>
      </c>
    </row>
    <row r="76" spans="1:10" ht="21.75" customHeight="1">
      <c r="A76" s="66">
        <v>31</v>
      </c>
      <c r="B76" s="72" t="s">
        <v>122</v>
      </c>
      <c r="C76" s="65">
        <f t="shared" si="3"/>
        <v>9</v>
      </c>
      <c r="D76" s="96">
        <v>0</v>
      </c>
      <c r="E76" s="96">
        <v>0</v>
      </c>
      <c r="F76" s="96">
        <v>0</v>
      </c>
      <c r="G76" s="67">
        <v>8</v>
      </c>
      <c r="H76" s="67">
        <v>1</v>
      </c>
      <c r="I76" s="96">
        <v>0</v>
      </c>
      <c r="J76" s="96">
        <v>0</v>
      </c>
    </row>
    <row r="77" spans="1:10" ht="21.75" customHeight="1">
      <c r="A77" s="66">
        <v>32</v>
      </c>
      <c r="B77" s="72" t="s">
        <v>125</v>
      </c>
      <c r="C77" s="65">
        <f t="shared" si="3"/>
        <v>30</v>
      </c>
      <c r="D77" s="96">
        <v>0</v>
      </c>
      <c r="E77" s="96">
        <v>0</v>
      </c>
      <c r="F77" s="67">
        <v>1</v>
      </c>
      <c r="G77" s="67">
        <v>25</v>
      </c>
      <c r="H77" s="67">
        <v>4</v>
      </c>
      <c r="I77" s="96">
        <v>0</v>
      </c>
      <c r="J77" s="96">
        <v>0</v>
      </c>
    </row>
    <row r="78" spans="1:10" ht="21.75" customHeight="1">
      <c r="A78" s="66">
        <v>33</v>
      </c>
      <c r="B78" s="72" t="s">
        <v>136</v>
      </c>
      <c r="C78" s="65">
        <f t="shared" si="3"/>
        <v>9</v>
      </c>
      <c r="D78" s="96">
        <v>0</v>
      </c>
      <c r="E78" s="96">
        <v>0</v>
      </c>
      <c r="F78" s="97">
        <v>1</v>
      </c>
      <c r="G78" s="67">
        <v>7</v>
      </c>
      <c r="H78" s="67">
        <v>1</v>
      </c>
      <c r="I78" s="96">
        <v>0</v>
      </c>
      <c r="J78" s="96">
        <v>0</v>
      </c>
    </row>
    <row r="79" spans="1:10" ht="21.75" customHeight="1">
      <c r="A79" s="66">
        <v>34</v>
      </c>
      <c r="B79" s="72" t="s">
        <v>129</v>
      </c>
      <c r="C79" s="65">
        <f t="shared" si="3"/>
        <v>11</v>
      </c>
      <c r="D79" s="96">
        <v>0</v>
      </c>
      <c r="E79" s="96">
        <v>0</v>
      </c>
      <c r="F79" s="67">
        <v>2</v>
      </c>
      <c r="G79" s="67">
        <v>8</v>
      </c>
      <c r="H79" s="67">
        <v>1</v>
      </c>
      <c r="I79" s="96">
        <v>0</v>
      </c>
      <c r="J79" s="96">
        <v>0</v>
      </c>
    </row>
    <row r="80" spans="1:10" ht="21.75" customHeight="1">
      <c r="A80" s="66">
        <v>35</v>
      </c>
      <c r="B80" s="72" t="s">
        <v>123</v>
      </c>
      <c r="C80" s="98">
        <f t="shared" si="3"/>
        <v>11</v>
      </c>
      <c r="D80" s="99">
        <v>0</v>
      </c>
      <c r="E80" s="67">
        <v>1</v>
      </c>
      <c r="F80" s="67">
        <v>2</v>
      </c>
      <c r="G80" s="67">
        <v>8</v>
      </c>
      <c r="H80" s="99">
        <v>0</v>
      </c>
      <c r="I80" s="99">
        <v>0</v>
      </c>
      <c r="J80" s="99">
        <v>0</v>
      </c>
    </row>
    <row r="81" spans="1:10" ht="15.75">
      <c r="A81" s="66">
        <v>36</v>
      </c>
      <c r="B81" s="72" t="s">
        <v>178</v>
      </c>
      <c r="C81" s="65">
        <f t="shared" si="3"/>
        <v>10</v>
      </c>
      <c r="D81" s="96">
        <v>0</v>
      </c>
      <c r="E81" s="96">
        <v>0</v>
      </c>
      <c r="F81" s="67">
        <v>3</v>
      </c>
      <c r="G81" s="67">
        <v>7</v>
      </c>
      <c r="H81" s="96">
        <v>0</v>
      </c>
      <c r="I81" s="96">
        <v>0</v>
      </c>
      <c r="J81" s="96">
        <v>0</v>
      </c>
    </row>
    <row r="82" spans="1:10" ht="16.5" customHeight="1">
      <c r="A82" s="66">
        <v>37</v>
      </c>
      <c r="B82" s="72" t="s">
        <v>137</v>
      </c>
      <c r="C82" s="65">
        <f t="shared" si="3"/>
        <v>8</v>
      </c>
      <c r="D82" s="96">
        <v>0</v>
      </c>
      <c r="E82" s="96">
        <v>0</v>
      </c>
      <c r="F82" s="96">
        <v>0</v>
      </c>
      <c r="G82" s="67">
        <v>8</v>
      </c>
      <c r="H82" s="96">
        <v>0</v>
      </c>
      <c r="I82" s="96">
        <v>0</v>
      </c>
      <c r="J82" s="96">
        <v>0</v>
      </c>
    </row>
    <row r="83" spans="1:10" ht="15.75" customHeight="1">
      <c r="A83" s="66">
        <v>38</v>
      </c>
      <c r="B83" s="72" t="s">
        <v>134</v>
      </c>
      <c r="C83" s="65">
        <f t="shared" si="3"/>
        <v>15</v>
      </c>
      <c r="D83" s="96">
        <v>0</v>
      </c>
      <c r="E83" s="67">
        <v>1</v>
      </c>
      <c r="F83" s="67">
        <v>2</v>
      </c>
      <c r="G83" s="67">
        <v>12</v>
      </c>
      <c r="H83" s="96">
        <v>0</v>
      </c>
      <c r="I83" s="96">
        <v>0</v>
      </c>
      <c r="J83" s="96">
        <v>0</v>
      </c>
    </row>
    <row r="84" spans="1:10" ht="15.75">
      <c r="A84" s="78">
        <v>39</v>
      </c>
      <c r="B84" s="107" t="s">
        <v>138</v>
      </c>
      <c r="C84" s="77">
        <f t="shared" si="3"/>
        <v>14</v>
      </c>
      <c r="D84" s="100">
        <v>0</v>
      </c>
      <c r="E84" s="100">
        <v>0</v>
      </c>
      <c r="F84" s="78">
        <v>2</v>
      </c>
      <c r="G84" s="78">
        <v>12</v>
      </c>
      <c r="H84" s="100">
        <v>0</v>
      </c>
      <c r="I84" s="100">
        <v>0</v>
      </c>
      <c r="J84" s="100">
        <v>0</v>
      </c>
    </row>
    <row r="86" spans="1:10" ht="16.5" customHeight="1">
      <c r="A86" s="178" t="s">
        <v>179</v>
      </c>
      <c r="B86" s="178"/>
      <c r="C86" s="178"/>
      <c r="D86" s="178"/>
      <c r="E86" s="178"/>
      <c r="F86" s="178"/>
      <c r="G86" s="178"/>
      <c r="H86" s="178"/>
      <c r="I86" s="178"/>
      <c r="J86" s="178"/>
    </row>
  </sheetData>
  <sheetProtection/>
  <mergeCells count="12">
    <mergeCell ref="B7:B8"/>
    <mergeCell ref="C7:C8"/>
    <mergeCell ref="A1:J1"/>
    <mergeCell ref="H6:J6"/>
    <mergeCell ref="A86:J86"/>
    <mergeCell ref="D7:J7"/>
    <mergeCell ref="A3:J3"/>
    <mergeCell ref="A4:J4"/>
    <mergeCell ref="A5:J5"/>
    <mergeCell ref="B10:J10"/>
    <mergeCell ref="B44:J44"/>
    <mergeCell ref="A7:A8"/>
  </mergeCells>
  <printOptions/>
  <pageMargins left="0.5" right="0.12" top="0.75" bottom="0.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F34"/>
  <sheetViews>
    <sheetView zoomScalePageLayoutView="0" workbookViewId="0" topLeftCell="A13">
      <selection activeCell="I23" sqref="I23"/>
    </sheetView>
  </sheetViews>
  <sheetFormatPr defaultColWidth="9.140625" defaultRowHeight="15"/>
  <cols>
    <col min="1" max="1" width="5.57421875" style="15" customWidth="1"/>
    <col min="2" max="2" width="48.8515625" style="25" customWidth="1"/>
    <col min="3" max="3" width="17.28125" style="25" customWidth="1"/>
    <col min="4" max="4" width="19.8515625" style="25" customWidth="1"/>
    <col min="5" max="16384" width="9.140625" style="25" customWidth="1"/>
  </cols>
  <sheetData>
    <row r="1" spans="1:4" ht="18.75">
      <c r="A1" s="197" t="s">
        <v>250</v>
      </c>
      <c r="B1" s="197"/>
      <c r="C1" s="197"/>
      <c r="D1" s="197"/>
    </row>
    <row r="2" spans="1:4" ht="26.25" customHeight="1">
      <c r="A2" s="197" t="s">
        <v>1</v>
      </c>
      <c r="B2" s="197"/>
      <c r="C2" s="197"/>
      <c r="D2" s="197"/>
    </row>
    <row r="3" spans="1:4" ht="29.25" customHeight="1">
      <c r="A3" s="195" t="s">
        <v>163</v>
      </c>
      <c r="B3" s="196"/>
      <c r="C3" s="196"/>
      <c r="D3" s="196"/>
    </row>
    <row r="4" spans="1:4" ht="11.25" customHeight="1">
      <c r="A4" s="194"/>
      <c r="B4" s="194"/>
      <c r="C4" s="194"/>
      <c r="D4" s="194"/>
    </row>
    <row r="5" spans="1:4" s="16" customFormat="1" ht="21" customHeight="1">
      <c r="A5" s="26" t="s">
        <v>27</v>
      </c>
      <c r="B5" s="27" t="s">
        <v>3</v>
      </c>
      <c r="C5" s="27" t="s">
        <v>61</v>
      </c>
      <c r="D5" s="28" t="s">
        <v>64</v>
      </c>
    </row>
    <row r="6" spans="1:4" ht="36.75" customHeight="1">
      <c r="A6" s="26" t="s">
        <v>12</v>
      </c>
      <c r="B6" s="29" t="s">
        <v>251</v>
      </c>
      <c r="C6" s="6" t="s">
        <v>68</v>
      </c>
      <c r="D6" s="26"/>
    </row>
    <row r="7" spans="1:4" ht="20.25" customHeight="1">
      <c r="A7" s="3">
        <v>1</v>
      </c>
      <c r="B7" s="4" t="s">
        <v>13</v>
      </c>
      <c r="C7" s="6" t="s">
        <v>68</v>
      </c>
      <c r="D7" s="5">
        <v>18.5</v>
      </c>
    </row>
    <row r="8" spans="1:4" ht="20.25" customHeight="1">
      <c r="A8" s="3">
        <v>2</v>
      </c>
      <c r="B8" s="4" t="s">
        <v>14</v>
      </c>
      <c r="C8" s="6" t="s">
        <v>68</v>
      </c>
      <c r="D8" s="5">
        <v>11.1</v>
      </c>
    </row>
    <row r="9" spans="1:4" ht="20.25" customHeight="1">
      <c r="A9" s="3">
        <v>4</v>
      </c>
      <c r="B9" s="4" t="s">
        <v>9</v>
      </c>
      <c r="C9" s="6" t="s">
        <v>68</v>
      </c>
      <c r="D9" s="5">
        <v>7.4</v>
      </c>
    </row>
    <row r="10" spans="1:4" ht="36.75" customHeight="1">
      <c r="A10" s="26" t="s">
        <v>12</v>
      </c>
      <c r="B10" s="29" t="s">
        <v>252</v>
      </c>
      <c r="C10" s="6" t="s">
        <v>68</v>
      </c>
      <c r="D10" s="26"/>
    </row>
    <row r="11" spans="1:4" ht="19.5" customHeight="1">
      <c r="A11" s="3">
        <v>1</v>
      </c>
      <c r="B11" s="4" t="s">
        <v>13</v>
      </c>
      <c r="C11" s="6" t="s">
        <v>68</v>
      </c>
      <c r="D11" s="5">
        <v>0</v>
      </c>
    </row>
    <row r="12" spans="1:4" ht="19.5" customHeight="1">
      <c r="A12" s="3">
        <v>2</v>
      </c>
      <c r="B12" s="4" t="s">
        <v>74</v>
      </c>
      <c r="C12" s="6" t="s">
        <v>68</v>
      </c>
      <c r="D12" s="5">
        <v>28</v>
      </c>
    </row>
    <row r="13" spans="1:4" ht="19.5" customHeight="1">
      <c r="A13" s="3">
        <v>3</v>
      </c>
      <c r="B13" s="4" t="s">
        <v>69</v>
      </c>
      <c r="C13" s="6" t="s">
        <v>68</v>
      </c>
      <c r="D13" s="5">
        <v>36</v>
      </c>
    </row>
    <row r="14" spans="1:4" ht="19.5" customHeight="1">
      <c r="A14" s="3">
        <v>3.1</v>
      </c>
      <c r="B14" s="4" t="s">
        <v>70</v>
      </c>
      <c r="C14" s="6" t="s">
        <v>68</v>
      </c>
      <c r="D14" s="5">
        <v>11.1</v>
      </c>
    </row>
    <row r="15" spans="1:4" ht="19.5" customHeight="1">
      <c r="A15" s="3">
        <v>3.2</v>
      </c>
      <c r="B15" s="4" t="s">
        <v>71</v>
      </c>
      <c r="C15" s="6" t="s">
        <v>68</v>
      </c>
      <c r="D15" s="5">
        <v>30.34</v>
      </c>
    </row>
    <row r="16" spans="1:4" ht="19.5" customHeight="1">
      <c r="A16" s="3">
        <v>3.3</v>
      </c>
      <c r="B16" s="4" t="s">
        <v>72</v>
      </c>
      <c r="C16" s="6" t="s">
        <v>68</v>
      </c>
      <c r="D16" s="5">
        <v>27</v>
      </c>
    </row>
    <row r="17" spans="1:4" ht="36" customHeight="1">
      <c r="A17" s="26" t="s">
        <v>15</v>
      </c>
      <c r="B17" s="29" t="s">
        <v>253</v>
      </c>
      <c r="C17" s="6" t="s">
        <v>68</v>
      </c>
      <c r="D17" s="26"/>
    </row>
    <row r="18" spans="1:4" ht="19.5" customHeight="1">
      <c r="A18" s="3">
        <v>1</v>
      </c>
      <c r="B18" s="4" t="s">
        <v>13</v>
      </c>
      <c r="C18" s="6" t="s">
        <v>68</v>
      </c>
      <c r="D18" s="5">
        <v>0</v>
      </c>
    </row>
    <row r="19" spans="1:4" ht="19.5" customHeight="1">
      <c r="A19" s="3">
        <v>2</v>
      </c>
      <c r="B19" s="4" t="s">
        <v>14</v>
      </c>
      <c r="C19" s="6" t="s">
        <v>68</v>
      </c>
      <c r="D19" s="5">
        <v>0</v>
      </c>
    </row>
    <row r="20" spans="1:4" ht="19.5" customHeight="1">
      <c r="A20" s="3">
        <v>3</v>
      </c>
      <c r="B20" s="4" t="s">
        <v>9</v>
      </c>
      <c r="C20" s="6" t="s">
        <v>68</v>
      </c>
      <c r="D20" s="5">
        <v>11.1</v>
      </c>
    </row>
    <row r="21" spans="1:4" s="85" customFormat="1" ht="19.5" customHeight="1">
      <c r="A21" s="45" t="s">
        <v>16</v>
      </c>
      <c r="B21" s="83" t="s">
        <v>226</v>
      </c>
      <c r="C21" s="84" t="s">
        <v>66</v>
      </c>
      <c r="D21" s="45">
        <v>325</v>
      </c>
    </row>
    <row r="22" spans="1:4" ht="19.5" customHeight="1">
      <c r="A22" s="31">
        <v>1</v>
      </c>
      <c r="B22" s="30" t="s">
        <v>17</v>
      </c>
      <c r="C22" s="3" t="s">
        <v>66</v>
      </c>
      <c r="D22" s="31">
        <v>70</v>
      </c>
    </row>
    <row r="23" spans="1:4" ht="19.5" customHeight="1">
      <c r="A23" s="31">
        <v>2</v>
      </c>
      <c r="B23" s="30" t="s">
        <v>18</v>
      </c>
      <c r="C23" s="3" t="s">
        <v>66</v>
      </c>
      <c r="D23" s="31">
        <v>189</v>
      </c>
    </row>
    <row r="24" spans="1:4" ht="19.5" customHeight="1">
      <c r="A24" s="31">
        <v>3</v>
      </c>
      <c r="B24" s="30" t="s">
        <v>19</v>
      </c>
      <c r="C24" s="3" t="s">
        <v>66</v>
      </c>
      <c r="D24" s="31">
        <v>0</v>
      </c>
    </row>
    <row r="25" spans="1:4" ht="19.5" customHeight="1">
      <c r="A25" s="31">
        <v>4</v>
      </c>
      <c r="B25" s="30" t="s">
        <v>73</v>
      </c>
      <c r="C25" s="3" t="s">
        <v>66</v>
      </c>
      <c r="D25" s="31">
        <v>66</v>
      </c>
    </row>
    <row r="26" spans="3:6" ht="15.75">
      <c r="C26" s="193"/>
      <c r="D26" s="193"/>
      <c r="E26" s="9"/>
      <c r="F26" s="9"/>
    </row>
    <row r="27" spans="1:6" ht="15.75">
      <c r="A27" s="21"/>
      <c r="B27" s="21"/>
      <c r="C27" s="193" t="s">
        <v>162</v>
      </c>
      <c r="D27" s="193"/>
      <c r="E27" s="17"/>
      <c r="F27" s="17"/>
    </row>
    <row r="28" spans="1:4" ht="15.75">
      <c r="A28" s="21"/>
      <c r="B28" s="41" t="s">
        <v>63</v>
      </c>
      <c r="C28" s="147" t="s">
        <v>75</v>
      </c>
      <c r="D28" s="147"/>
    </row>
    <row r="29" spans="1:4" ht="15.75">
      <c r="A29" s="21"/>
      <c r="B29" s="21"/>
      <c r="C29" s="21"/>
      <c r="D29" s="21"/>
    </row>
    <row r="30" spans="1:4" ht="15.75">
      <c r="A30" s="21"/>
      <c r="B30" s="21"/>
      <c r="C30" s="21"/>
      <c r="D30" s="21"/>
    </row>
    <row r="31" spans="1:4" ht="15.75">
      <c r="A31" s="21"/>
      <c r="B31" s="21"/>
      <c r="C31" s="21"/>
      <c r="D31" s="21"/>
    </row>
    <row r="32" spans="1:4" ht="12" customHeight="1">
      <c r="A32" s="40"/>
      <c r="B32" s="40"/>
      <c r="C32" s="40"/>
      <c r="D32" s="40"/>
    </row>
    <row r="33" spans="1:4" ht="15.75">
      <c r="A33" s="42"/>
      <c r="B33" s="43" t="s">
        <v>76</v>
      </c>
      <c r="C33" s="192" t="s">
        <v>157</v>
      </c>
      <c r="D33" s="192"/>
    </row>
    <row r="34" spans="1:4" ht="15.75">
      <c r="A34" s="40"/>
      <c r="B34" s="40"/>
      <c r="C34" s="40"/>
      <c r="D34" s="40"/>
    </row>
  </sheetData>
  <sheetProtection/>
  <mergeCells count="8">
    <mergeCell ref="A1:D1"/>
    <mergeCell ref="A2:D2"/>
    <mergeCell ref="C33:D33"/>
    <mergeCell ref="C27:D27"/>
    <mergeCell ref="A4:D4"/>
    <mergeCell ref="C26:D26"/>
    <mergeCell ref="A3:D3"/>
    <mergeCell ref="C28:D28"/>
  </mergeCells>
  <printOptions/>
  <pageMargins left="0.7" right="0.3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D40"/>
  <sheetViews>
    <sheetView tabSelected="1" zoomScalePageLayoutView="0" workbookViewId="0" topLeftCell="A34">
      <selection activeCell="H41" sqref="H41"/>
    </sheetView>
  </sheetViews>
  <sheetFormatPr defaultColWidth="9.140625" defaultRowHeight="15"/>
  <cols>
    <col min="1" max="1" width="7.57421875" style="0" customWidth="1"/>
    <col min="2" max="2" width="48.57421875" style="0" customWidth="1"/>
    <col min="3" max="3" width="12.7109375" style="0" customWidth="1"/>
    <col min="4" max="4" width="17.00390625" style="0" customWidth="1"/>
  </cols>
  <sheetData>
    <row r="1" spans="1:4" ht="18.75">
      <c r="A1" s="198" t="s">
        <v>183</v>
      </c>
      <c r="B1" s="198"/>
      <c r="C1" s="198"/>
      <c r="D1" s="198"/>
    </row>
    <row r="2" spans="1:4" ht="16.5">
      <c r="A2" s="199" t="s">
        <v>184</v>
      </c>
      <c r="B2" s="200"/>
      <c r="C2" s="200"/>
      <c r="D2" s="200"/>
    </row>
    <row r="3" spans="1:4" ht="11.25" customHeight="1">
      <c r="A3" s="201"/>
      <c r="B3" s="201"/>
      <c r="C3" s="201"/>
      <c r="D3" s="201"/>
    </row>
    <row r="4" spans="1:4" ht="15.75">
      <c r="A4" s="111"/>
      <c r="B4" s="202" t="s">
        <v>185</v>
      </c>
      <c r="C4" s="202"/>
      <c r="D4" s="202"/>
    </row>
    <row r="5" spans="1:4" ht="16.5">
      <c r="A5" s="112"/>
      <c r="B5" s="203" t="s">
        <v>186</v>
      </c>
      <c r="C5" s="203"/>
      <c r="D5" s="203"/>
    </row>
    <row r="6" spans="1:4" ht="16.5">
      <c r="A6" s="112"/>
      <c r="B6" s="203" t="s">
        <v>187</v>
      </c>
      <c r="C6" s="203"/>
      <c r="D6" s="203"/>
    </row>
    <row r="7" spans="1:4" ht="12.75" customHeight="1">
      <c r="A7" s="113"/>
      <c r="B7" s="114"/>
      <c r="C7" s="114"/>
      <c r="D7" s="114"/>
    </row>
    <row r="8" spans="1:4" ht="31.5">
      <c r="A8" s="115" t="s">
        <v>188</v>
      </c>
      <c r="B8" s="116" t="s">
        <v>3</v>
      </c>
      <c r="C8" s="115" t="s">
        <v>189</v>
      </c>
      <c r="D8" s="117" t="s">
        <v>4</v>
      </c>
    </row>
    <row r="9" spans="1:4" ht="21" customHeight="1">
      <c r="A9" s="118">
        <v>1</v>
      </c>
      <c r="B9" s="119" t="s">
        <v>190</v>
      </c>
      <c r="C9" s="6" t="s">
        <v>191</v>
      </c>
      <c r="D9" s="134">
        <v>6</v>
      </c>
    </row>
    <row r="10" spans="1:4" ht="21" customHeight="1">
      <c r="A10" s="6" t="s">
        <v>192</v>
      </c>
      <c r="B10" s="121" t="s">
        <v>9</v>
      </c>
      <c r="C10" s="6" t="s">
        <v>191</v>
      </c>
      <c r="D10" s="134">
        <v>6</v>
      </c>
    </row>
    <row r="11" spans="1:4" ht="21" customHeight="1">
      <c r="A11" s="122">
        <v>2</v>
      </c>
      <c r="B11" s="123" t="s">
        <v>193</v>
      </c>
      <c r="C11" s="6" t="s">
        <v>191</v>
      </c>
      <c r="D11" s="132">
        <v>6</v>
      </c>
    </row>
    <row r="12" spans="1:4" ht="21" customHeight="1">
      <c r="A12" s="124" t="s">
        <v>194</v>
      </c>
      <c r="B12" s="125" t="s">
        <v>9</v>
      </c>
      <c r="C12" s="6" t="s">
        <v>191</v>
      </c>
      <c r="D12" s="132">
        <v>6</v>
      </c>
    </row>
    <row r="13" spans="1:4" ht="21" customHeight="1">
      <c r="A13" s="124">
        <v>3</v>
      </c>
      <c r="B13" s="123" t="s">
        <v>195</v>
      </c>
      <c r="C13" s="124" t="s">
        <v>41</v>
      </c>
      <c r="D13" s="136">
        <v>12.555</v>
      </c>
    </row>
    <row r="14" spans="1:4" ht="21" customHeight="1">
      <c r="A14" s="124">
        <v>4</v>
      </c>
      <c r="B14" s="123" t="s">
        <v>196</v>
      </c>
      <c r="C14" s="124" t="s">
        <v>197</v>
      </c>
      <c r="D14" s="133">
        <v>55593</v>
      </c>
    </row>
    <row r="15" spans="1:4" ht="21" customHeight="1">
      <c r="A15" s="124" t="s">
        <v>198</v>
      </c>
      <c r="B15" s="125" t="s">
        <v>199</v>
      </c>
      <c r="C15" s="124" t="s">
        <v>197</v>
      </c>
      <c r="D15" s="132" t="s">
        <v>235</v>
      </c>
    </row>
    <row r="16" spans="1:4" ht="21" customHeight="1">
      <c r="A16" s="124" t="s">
        <v>200</v>
      </c>
      <c r="B16" s="125" t="s">
        <v>201</v>
      </c>
      <c r="C16" s="124" t="s">
        <v>197</v>
      </c>
      <c r="D16" s="133">
        <v>2521</v>
      </c>
    </row>
    <row r="17" spans="1:4" ht="21" customHeight="1">
      <c r="A17" s="124" t="s">
        <v>202</v>
      </c>
      <c r="B17" s="125" t="s">
        <v>203</v>
      </c>
      <c r="C17" s="124" t="s">
        <v>197</v>
      </c>
      <c r="D17" s="132">
        <v>0</v>
      </c>
    </row>
    <row r="18" spans="1:4" ht="21" customHeight="1">
      <c r="A18" s="124" t="s">
        <v>204</v>
      </c>
      <c r="B18" s="125" t="s">
        <v>205</v>
      </c>
      <c r="C18" s="124" t="s">
        <v>197</v>
      </c>
      <c r="D18" s="132">
        <v>0</v>
      </c>
    </row>
    <row r="19" spans="1:4" ht="21" customHeight="1">
      <c r="A19" s="122">
        <v>5</v>
      </c>
      <c r="B19" s="123" t="s">
        <v>206</v>
      </c>
      <c r="C19" s="124" t="s">
        <v>197</v>
      </c>
      <c r="D19" s="133">
        <v>19890</v>
      </c>
    </row>
    <row r="20" spans="1:4" ht="21" customHeight="1">
      <c r="A20" s="118">
        <v>6</v>
      </c>
      <c r="B20" s="127" t="s">
        <v>207</v>
      </c>
      <c r="C20" s="124" t="s">
        <v>208</v>
      </c>
      <c r="D20" s="132">
        <v>489</v>
      </c>
    </row>
    <row r="21" spans="1:4" ht="21" customHeight="1">
      <c r="A21" s="128" t="s">
        <v>209</v>
      </c>
      <c r="B21" s="129" t="s">
        <v>5</v>
      </c>
      <c r="C21" s="124" t="s">
        <v>208</v>
      </c>
      <c r="D21" s="132">
        <v>2</v>
      </c>
    </row>
    <row r="22" spans="1:4" ht="21" customHeight="1">
      <c r="A22" s="128" t="s">
        <v>210</v>
      </c>
      <c r="B22" s="129" t="s">
        <v>211</v>
      </c>
      <c r="C22" s="124" t="s">
        <v>208</v>
      </c>
      <c r="D22" s="132">
        <v>51</v>
      </c>
    </row>
    <row r="23" spans="1:4" ht="21" customHeight="1">
      <c r="A23" s="128" t="s">
        <v>212</v>
      </c>
      <c r="B23" s="129" t="s">
        <v>13</v>
      </c>
      <c r="C23" s="124" t="s">
        <v>208</v>
      </c>
      <c r="D23" s="132">
        <v>107</v>
      </c>
    </row>
    <row r="24" spans="1:4" ht="21" customHeight="1">
      <c r="A24" s="128" t="s">
        <v>213</v>
      </c>
      <c r="B24" s="129" t="s">
        <v>14</v>
      </c>
      <c r="C24" s="124" t="s">
        <v>208</v>
      </c>
      <c r="D24" s="132">
        <v>310</v>
      </c>
    </row>
    <row r="25" spans="1:4" ht="21" customHeight="1">
      <c r="A25" s="128" t="s">
        <v>214</v>
      </c>
      <c r="B25" s="129" t="s">
        <v>9</v>
      </c>
      <c r="C25" s="124" t="s">
        <v>208</v>
      </c>
      <c r="D25" s="132">
        <v>19</v>
      </c>
    </row>
    <row r="26" spans="1:4" ht="21" customHeight="1">
      <c r="A26" s="124" t="s">
        <v>215</v>
      </c>
      <c r="B26" s="129" t="s">
        <v>10</v>
      </c>
      <c r="C26" s="124" t="s">
        <v>208</v>
      </c>
      <c r="D26" s="132">
        <v>0</v>
      </c>
    </row>
    <row r="27" spans="1:4" ht="21" customHeight="1">
      <c r="A27" s="130" t="s">
        <v>216</v>
      </c>
      <c r="B27" s="125" t="s">
        <v>11</v>
      </c>
      <c r="C27" s="124" t="s">
        <v>208</v>
      </c>
      <c r="D27" s="132">
        <v>0</v>
      </c>
    </row>
    <row r="28" spans="1:4" ht="21" customHeight="1">
      <c r="A28" s="14">
        <v>7</v>
      </c>
      <c r="B28" s="131" t="s">
        <v>217</v>
      </c>
      <c r="C28" s="124" t="s">
        <v>208</v>
      </c>
      <c r="D28" s="126"/>
    </row>
    <row r="29" spans="1:4" ht="21" customHeight="1">
      <c r="A29" s="128" t="s">
        <v>218</v>
      </c>
      <c r="B29" s="129" t="s">
        <v>86</v>
      </c>
      <c r="C29" s="124" t="s">
        <v>208</v>
      </c>
      <c r="D29" s="132">
        <v>80</v>
      </c>
    </row>
    <row r="30" spans="1:4" ht="21" customHeight="1">
      <c r="A30" s="128" t="s">
        <v>219</v>
      </c>
      <c r="B30" s="129" t="s">
        <v>85</v>
      </c>
      <c r="C30" s="124" t="s">
        <v>208</v>
      </c>
      <c r="D30" s="133">
        <v>765</v>
      </c>
    </row>
    <row r="31" spans="1:4" ht="21" customHeight="1">
      <c r="A31" s="128" t="s">
        <v>220</v>
      </c>
      <c r="B31" s="129" t="s">
        <v>9</v>
      </c>
      <c r="C31" s="124" t="s">
        <v>208</v>
      </c>
      <c r="D31" s="133">
        <v>18209</v>
      </c>
    </row>
    <row r="32" spans="1:4" ht="21" customHeight="1">
      <c r="A32" s="6" t="s">
        <v>221</v>
      </c>
      <c r="B32" s="121" t="s">
        <v>10</v>
      </c>
      <c r="C32" s="124" t="s">
        <v>208</v>
      </c>
      <c r="D32" s="120"/>
    </row>
    <row r="33" spans="1:4" ht="21" customHeight="1">
      <c r="A33" s="6" t="s">
        <v>222</v>
      </c>
      <c r="B33" s="121" t="s">
        <v>223</v>
      </c>
      <c r="C33" s="124" t="s">
        <v>208</v>
      </c>
      <c r="D33" s="134">
        <v>0</v>
      </c>
    </row>
    <row r="34" spans="1:4" ht="21" customHeight="1">
      <c r="A34" s="124">
        <v>8</v>
      </c>
      <c r="B34" s="123" t="s">
        <v>224</v>
      </c>
      <c r="C34" s="124" t="s">
        <v>225</v>
      </c>
      <c r="D34" s="135">
        <v>0.9611</v>
      </c>
    </row>
    <row r="35" spans="1:4" ht="21" customHeight="1">
      <c r="A35" s="124">
        <v>9</v>
      </c>
      <c r="B35" s="123" t="s">
        <v>226</v>
      </c>
      <c r="C35" s="124" t="s">
        <v>66</v>
      </c>
      <c r="D35" s="132">
        <v>325.613</v>
      </c>
    </row>
    <row r="36" spans="1:4" ht="21" customHeight="1">
      <c r="A36" s="124" t="s">
        <v>227</v>
      </c>
      <c r="B36" s="125" t="s">
        <v>228</v>
      </c>
      <c r="C36" s="124" t="s">
        <v>66</v>
      </c>
      <c r="D36" s="132">
        <v>70.411</v>
      </c>
    </row>
    <row r="37" spans="1:4" ht="21" customHeight="1">
      <c r="A37" s="124" t="s">
        <v>229</v>
      </c>
      <c r="B37" s="125" t="s">
        <v>18</v>
      </c>
      <c r="C37" s="124" t="s">
        <v>66</v>
      </c>
      <c r="D37" s="132">
        <v>189.202</v>
      </c>
    </row>
    <row r="38" spans="1:4" ht="21" customHeight="1">
      <c r="A38" s="124" t="s">
        <v>230</v>
      </c>
      <c r="B38" s="125" t="s">
        <v>231</v>
      </c>
      <c r="C38" s="124" t="s">
        <v>66</v>
      </c>
      <c r="D38" s="132">
        <v>0</v>
      </c>
    </row>
    <row r="39" spans="1:4" ht="21" customHeight="1">
      <c r="A39" s="124" t="s">
        <v>232</v>
      </c>
      <c r="B39" s="125" t="s">
        <v>233</v>
      </c>
      <c r="C39" s="124" t="s">
        <v>66</v>
      </c>
      <c r="D39" s="132">
        <v>66</v>
      </c>
    </row>
    <row r="40" spans="1:4" ht="47.25" customHeight="1">
      <c r="A40" s="204" t="s">
        <v>234</v>
      </c>
      <c r="B40" s="205"/>
      <c r="C40" s="205"/>
      <c r="D40" s="205"/>
    </row>
  </sheetData>
  <sheetProtection/>
  <mergeCells count="7">
    <mergeCell ref="A1:D1"/>
    <mergeCell ref="A2:D2"/>
    <mergeCell ref="A3:D3"/>
    <mergeCell ref="B4:D4"/>
    <mergeCell ref="B5:D5"/>
    <mergeCell ref="B6:D6"/>
    <mergeCell ref="A40:D40"/>
  </mergeCells>
  <dataValidations count="1">
    <dataValidation errorStyle="warning" type="decimal" allowBlank="1" showInputMessage="1" showErrorMessage="1" errorTitle="Nhập số" error="Chỉ nhập số" sqref="D9:D39">
      <formula1>0</formula1>
      <formula2>999999</formula2>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Oanh</cp:lastModifiedBy>
  <cp:lastPrinted>2018-08-31T03:09:13Z</cp:lastPrinted>
  <dcterms:created xsi:type="dcterms:W3CDTF">2014-08-28T09:24:36Z</dcterms:created>
  <dcterms:modified xsi:type="dcterms:W3CDTF">2018-09-11T06:48:22Z</dcterms:modified>
  <cp:category/>
  <cp:version/>
  <cp:contentType/>
  <cp:contentStatus/>
</cp:coreProperties>
</file>