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LICH TONG THE" sheetId="1" r:id="rId1"/>
  </sheets>
  <definedNames>
    <definedName name="_xlnm.Print_Titles" localSheetId="0">'LICH TONG THE'!$6:$7</definedName>
  </definedNames>
  <calcPr fullCalcOnLoad="1"/>
</workbook>
</file>

<file path=xl/sharedStrings.xml><?xml version="1.0" encoding="utf-8"?>
<sst xmlns="http://schemas.openxmlformats.org/spreadsheetml/2006/main" count="570" uniqueCount="223">
  <si>
    <t>Buổi</t>
  </si>
  <si>
    <t>01.01+02</t>
  </si>
  <si>
    <t>01.03+04</t>
  </si>
  <si>
    <t>02.01+02</t>
  </si>
  <si>
    <t>03.01+02</t>
  </si>
  <si>
    <t>05.01+02</t>
  </si>
  <si>
    <t>05.03+04</t>
  </si>
  <si>
    <t>08.01+02</t>
  </si>
  <si>
    <t>08.03+04</t>
  </si>
  <si>
    <t>11.01+02</t>
  </si>
  <si>
    <t>11.03+04</t>
  </si>
  <si>
    <t>11.05+06</t>
  </si>
  <si>
    <t>11.07+08</t>
  </si>
  <si>
    <t>11.09+10</t>
  </si>
  <si>
    <t>11.11+12</t>
  </si>
  <si>
    <t>11.13+14</t>
  </si>
  <si>
    <t>11.15+16</t>
  </si>
  <si>
    <t>15.01+02</t>
  </si>
  <si>
    <t>15.03+04</t>
  </si>
  <si>
    <t>15.05+06</t>
  </si>
  <si>
    <t>16.01+02</t>
  </si>
  <si>
    <t>21.01+02</t>
  </si>
  <si>
    <t>21.03+04</t>
  </si>
  <si>
    <t>21.05+06</t>
  </si>
  <si>
    <t>21.07+08</t>
  </si>
  <si>
    <t>21.09+10</t>
  </si>
  <si>
    <t>21.11+12</t>
  </si>
  <si>
    <t>21.13+14</t>
  </si>
  <si>
    <t>21.15+16</t>
  </si>
  <si>
    <t>22.01+02</t>
  </si>
  <si>
    <t>22.03+04</t>
  </si>
  <si>
    <t>22.05+06</t>
  </si>
  <si>
    <t>22.07+08</t>
  </si>
  <si>
    <t>31.01+02</t>
  </si>
  <si>
    <t>32.01+02</t>
  </si>
  <si>
    <t>41.01+02</t>
  </si>
  <si>
    <t>41.03+04</t>
  </si>
  <si>
    <t>51.01+02</t>
  </si>
  <si>
    <t>51.03+04</t>
  </si>
  <si>
    <t>22.09+10</t>
  </si>
  <si>
    <t>02.03+04</t>
  </si>
  <si>
    <t>18.01+02</t>
  </si>
  <si>
    <t>HT học</t>
  </si>
  <si>
    <t>23.01+02</t>
  </si>
  <si>
    <t>19.01+02</t>
  </si>
  <si>
    <t>61.01+02</t>
  </si>
  <si>
    <t>62.01+02</t>
  </si>
  <si>
    <t>23.03+04</t>
  </si>
  <si>
    <t>32.03+04</t>
  </si>
  <si>
    <t>31.03+04</t>
  </si>
  <si>
    <t>63.01+02</t>
  </si>
  <si>
    <t>15.07+08</t>
  </si>
  <si>
    <t>03.03+04</t>
  </si>
  <si>
    <t>51.05+06</t>
  </si>
  <si>
    <t>54</t>
  </si>
  <si>
    <t>62.03+04</t>
  </si>
  <si>
    <t>05.05+06</t>
  </si>
  <si>
    <t>Chiều</t>
  </si>
  <si>
    <t>Sáng</t>
  </si>
  <si>
    <t>Tin học TCKT</t>
  </si>
  <si>
    <t>Thuế</t>
  </si>
  <si>
    <t>Ngân hàng</t>
  </si>
  <si>
    <t>Tiếng Anh TCKT</t>
  </si>
  <si>
    <t>Phân tích CSTC</t>
  </si>
  <si>
    <t>Kiểm toán</t>
  </si>
  <si>
    <t>Marketting</t>
  </si>
  <si>
    <t>Kinh tế ĐTTC</t>
  </si>
  <si>
    <t>109-TH</t>
  </si>
  <si>
    <t>110-TH</t>
  </si>
  <si>
    <t>112-TH</t>
  </si>
  <si>
    <t>111-TH</t>
  </si>
  <si>
    <t>107-TH</t>
  </si>
  <si>
    <t>108-TH</t>
  </si>
  <si>
    <t>203-TH</t>
  </si>
  <si>
    <t>202-TH</t>
  </si>
  <si>
    <t>204-TH</t>
  </si>
  <si>
    <t>205-TH</t>
  </si>
  <si>
    <t>206-TH</t>
  </si>
  <si>
    <t>207-TH</t>
  </si>
  <si>
    <t>306-TH</t>
  </si>
  <si>
    <t>307-TH</t>
  </si>
  <si>
    <t>105-TH</t>
  </si>
  <si>
    <t>106-TH</t>
  </si>
  <si>
    <t>102-TH</t>
  </si>
  <si>
    <t>103-TH</t>
  </si>
  <si>
    <t>201-TH</t>
  </si>
  <si>
    <t>308-TH</t>
  </si>
  <si>
    <t>301-TH</t>
  </si>
  <si>
    <t>302-TH</t>
  </si>
  <si>
    <t>303-TH</t>
  </si>
  <si>
    <t>208-TH</t>
  </si>
  <si>
    <t>304-TH</t>
  </si>
  <si>
    <t>305-TH</t>
  </si>
  <si>
    <t>KHỐI</t>
  </si>
  <si>
    <t>Ký hiệu lớp HC</t>
  </si>
  <si>
    <t>SLSV</t>
  </si>
  <si>
    <t>Thứ (tiết)</t>
  </si>
  <si>
    <t xml:space="preserve">Thứ 4 (7-9); Thứ 7 (10-12) </t>
  </si>
  <si>
    <t>Thứ 4 (10-12); Thứ 7 (7-9)</t>
  </si>
  <si>
    <t>Thứ 3 (7-9); Thứ 6 (10-12)</t>
  </si>
  <si>
    <t>Thứ 3 (10-12);Thứ 6 (7-9)</t>
  </si>
  <si>
    <t>Thứ 4 (1-3); Thứ 7 (4-6)</t>
  </si>
  <si>
    <t>Thứ 4 (4-6); Thứ 7 (1-3)</t>
  </si>
  <si>
    <t>Thứ 3 (1-3); Thứ 6 (4-6)</t>
  </si>
  <si>
    <t>Thứ 3 (4-6); Thứ 6 (1-3)</t>
  </si>
  <si>
    <t>Thứ 2 (7-9); Thứ 5 (10-12)</t>
  </si>
  <si>
    <t>Thứ 2 (10-12); Thứ 5 (7-9)</t>
  </si>
  <si>
    <t>Thứ 4 (10-12); Thứ 6 (7-9)</t>
  </si>
  <si>
    <t>Thứ 4 (7-9); Thứ 6 (10-12)</t>
  </si>
  <si>
    <t>Thứ 4 (1-3); Thứ 6 (1-3)</t>
  </si>
  <si>
    <t>Thứ 4 (4-6); Thứ 6 (4-6)</t>
  </si>
  <si>
    <t>Thứ 2 (1-3); Thứ 5 (4-6)</t>
  </si>
  <si>
    <t>Thứ 2 (4-6); Thứ 5 (1-3)</t>
  </si>
  <si>
    <t>Thứ 3 (10-12); Thứ 6 (7-9)</t>
  </si>
  <si>
    <t>Thứ 3 (10-12); Thứ 7 (7-9)</t>
  </si>
  <si>
    <t>Thứ 3 (7-9); Thứ 7 (10-12)</t>
  </si>
  <si>
    <t>Thứ 2 (1-3); Thứ 6 (4-6)</t>
  </si>
  <si>
    <t>Thứ 2 (4-6); Thứ 6 (1-3)</t>
  </si>
  <si>
    <t>Thứ 2 (7-9); Thứ 6 (10-12)</t>
  </si>
  <si>
    <t>Thứ 4 (7-9); Thứ 7 (10-12)</t>
  </si>
  <si>
    <t>Thứ 3 (7-9); Thứ 4(7-9)</t>
  </si>
  <si>
    <t>Thứ 3 (10-12); Thứ 4 (10-12)</t>
  </si>
  <si>
    <t>Thứ 2 (10-12); Thứ 6 (7-9)</t>
  </si>
  <si>
    <t>Thứ 2 (4-6); Thứ 5 (4-6)</t>
  </si>
  <si>
    <t>Thứ 2 (1-3); Thứ 5 (1-3)</t>
  </si>
  <si>
    <t>Định giá TS&amp;KDBĐS</t>
  </si>
  <si>
    <t>Kinh tế nguồn lực TC</t>
  </si>
  <si>
    <t>Đầu tư tài chính</t>
  </si>
  <si>
    <t>21.17+18</t>
  </si>
  <si>
    <t>21.19+20</t>
  </si>
  <si>
    <t>Chuyên ngành
đào tạo</t>
  </si>
  <si>
    <t>Tài chính-bảo hiểm</t>
  </si>
  <si>
    <t>Tài chính quốc tế</t>
  </si>
  <si>
    <t>Tài chính doanh nghiệp</t>
  </si>
  <si>
    <t>Kế toán doanh nghiệp</t>
  </si>
  <si>
    <t>Hải quan&amp;NVNT</t>
  </si>
  <si>
    <t>Kế toán công</t>
  </si>
  <si>
    <t>Quản trị doanh nghiệp</t>
  </si>
  <si>
    <t>Kinh tế luật</t>
  </si>
  <si>
    <t>Quản lý tài chính công</t>
  </si>
  <si>
    <t>Giờ</t>
  </si>
  <si>
    <t>8h30-9h00</t>
  </si>
  <si>
    <t>9h00-9h30</t>
  </si>
  <si>
    <t>9h30-10h00</t>
  </si>
  <si>
    <t>14hh00-14h30</t>
  </si>
  <si>
    <t>14h30-15h00</t>
  </si>
  <si>
    <t>15h00-15h30</t>
  </si>
  <si>
    <t>15h30-16h00</t>
  </si>
  <si>
    <t>16h00-16h30</t>
  </si>
  <si>
    <t>8h00-8h30</t>
  </si>
  <si>
    <t>10h00-10h30</t>
  </si>
  <si>
    <t>10h30-11h00</t>
  </si>
  <si>
    <t>14h00-14h30</t>
  </si>
  <si>
    <t>16h30-17h00</t>
  </si>
  <si>
    <t>B1</t>
  </si>
  <si>
    <t>B5</t>
  </si>
  <si>
    <t>9h00-10h00</t>
  </si>
  <si>
    <t>B6</t>
  </si>
  <si>
    <t>B7</t>
  </si>
  <si>
    <t>14h00-15h00</t>
  </si>
  <si>
    <t>B8</t>
  </si>
  <si>
    <t>B2</t>
  </si>
  <si>
    <t>11h00-11h30</t>
  </si>
  <si>
    <t>B3</t>
  </si>
  <si>
    <t>HT</t>
  </si>
  <si>
    <t>Thứ 3 (7-9); Thứ 5 (7-9);
 Thứ 6 (10-12)</t>
  </si>
  <si>
    <t>Thứ 3 (4-6); Thứ 5 (1-3); 
Thứ 7 (4-6)</t>
  </si>
  <si>
    <t>54.11.01(9h00-10h00)
54.11.02(10h00-11h00)</t>
  </si>
  <si>
    <t>54.11.03(9h00-10h00)
54.11.04(10h00-11h00)</t>
  </si>
  <si>
    <t>Thứ 3 (10-12);Thứ 5 (10-12); 
Thứ 6 (7-9)</t>
  </si>
  <si>
    <t>Tham quan
phòng truyền thống
Địa điểm: Tầng 3 - HT 700</t>
  </si>
  <si>
    <t>Gặp mặt cố vấn học tập
Địa điểm: Tại giảng đường Đức Thắng</t>
  </si>
  <si>
    <t>Sáng 
27/9 (Thứ 3)</t>
  </si>
  <si>
    <t>Sáng 
04/10 (Thứ 3)</t>
  </si>
  <si>
    <t>Sáng 
11/10 (Thứ 3)</t>
  </si>
  <si>
    <t>Chiều
 28/9 (Thứ 4)</t>
  </si>
  <si>
    <t>Chiều
 04/10 (Thứ 3)</t>
  </si>
  <si>
    <t>Chiều
 11/10 (Thứ 3)</t>
  </si>
  <si>
    <t>Sáng
29/9 (Thứ 5)</t>
  </si>
  <si>
    <t>Sáng
03/10 (Thứ 2)</t>
  </si>
  <si>
    <t>Sáng
12/10 (Thứ 4)</t>
  </si>
  <si>
    <t>Chiều
02/10 (CN)</t>
  </si>
  <si>
    <t>Chiều
03/10 (Thứ 2)</t>
  </si>
  <si>
    <t>Chiều
12/10 (Thứ 4)</t>
  </si>
  <si>
    <t>Sáng
02/10 (CN)</t>
  </si>
  <si>
    <t>Sáng
06/10 (Thứ 5)</t>
  </si>
  <si>
    <t>Sáng
13/10 (Thứ 5)</t>
  </si>
  <si>
    <t>Chiều
  29/9 (Thứ 5)</t>
  </si>
  <si>
    <t>Chiều
  06/10 (Thứ 5)</t>
  </si>
  <si>
    <t>Chiều
  13/10 (Thứ 5)</t>
  </si>
  <si>
    <t>Sáng
30/09 (Thứ 6)</t>
  </si>
  <si>
    <t>Sáng
07/10 (Thứ 6)</t>
  </si>
  <si>
    <t>Sáng: 11/10 (Thứ 3)</t>
  </si>
  <si>
    <t>Sáng: 12/10 (Thứ 4)</t>
  </si>
  <si>
    <t>Sáng: 14/10 (Thứ 6)</t>
  </si>
  <si>
    <t>Chiều
30/9 (Thứ 6)</t>
  </si>
  <si>
    <t>Chiều
  05/10 (Thứ 4)</t>
  </si>
  <si>
    <t>Chiều: 13/10 (Thứ 5)</t>
  </si>
  <si>
    <t>Chiều: 14/10 (Thứ 6)</t>
  </si>
  <si>
    <t>54.22.07-Chiều 14/10 (Thứ 6)
54.22.08-Chiều 11/10 (Thứ 3)</t>
  </si>
  <si>
    <t>Chiều 11/10 (Thứ 3)</t>
  </si>
  <si>
    <t>Chiều 12/10 (Thư 4)</t>
  </si>
  <si>
    <t>Sáng
 01/10 (Thứ 7)</t>
  </si>
  <si>
    <t>Sáng
  08/10 (Thứ 7)</t>
  </si>
  <si>
    <t>Sáng
 14/10 (Thứ 6)</t>
  </si>
  <si>
    <t>Chiều
01/10 (Thứ 7)</t>
  </si>
  <si>
    <t>Chiều
  08/10 (Thứ 7)</t>
  </si>
  <si>
    <t>Chiều
 14/10 (Thứ 6)</t>
  </si>
  <si>
    <t>Lịch học chính trị đầu khóa
Địa điểm: tại HT 700</t>
  </si>
  <si>
    <t>Ngày, tháng</t>
  </si>
  <si>
    <t>Sáng:26/9(Thứ 2)
Sáng:03/10(Thứ 2)
Sáng:10/10(Thứ 2)</t>
  </si>
  <si>
    <t>Chiều:27/9(Thứ 3)
Chiều:04/10(Thứ 3)
Chiều:11/10(Thứ 3)</t>
  </si>
  <si>
    <t>Chiều:26/9(Thứ 2)
Chiều:03/10(Thứ 2)
Chiều:10/10(Thứ 2)</t>
  </si>
  <si>
    <t>Sáng:27/9(Thứ 3)
Sáng:04/10(Thứ 3)
Sáng:11/10(Thứ 3)</t>
  </si>
  <si>
    <t>Sáng:28/9(Thứ 4)
Sáng:08/10(Thứ 7)
Sáng:12/10(Thứ 4)</t>
  </si>
  <si>
    <t>Chiều:28/9(Thứ 4)
Chiều:05/10(Thứ 4)
Chiều:12/10(Thứ 4)</t>
  </si>
  <si>
    <t>Sáng:29/9(Thứ 5)
Sáng:06/10(Thứ 5)
Sáng:13/10(Thứ 5)</t>
  </si>
  <si>
    <t>Chiều:29/9(Thứ 5)
Chiều:06/10(Thứ 5)
Chiều:13/10(Thứ 5)</t>
  </si>
  <si>
    <t>Sáng:30/9(Thứ 6)
Sáng:07/10(Thứ 6)
Sáng:14/10(Thứ 6)</t>
  </si>
  <si>
    <t>Chiều:30/9(Thứ 6)
Chiều:07/10(Thứ 6)
Chiều:14/10(Thứ 6)</t>
  </si>
  <si>
    <t>54.22.03-Sáng 11/10 (Thứ 3)
54.22.04-Sáng 13/10 (Thứ 5)</t>
  </si>
  <si>
    <t>Khám sức khỏe
Địa điểm: Trạm y tế Học viện tài chính</t>
  </si>
  <si>
    <r>
      <t xml:space="preserve">                                 LỊCH HỌC GIÁO DỤC QUỐC PHÒNG 1
                *  TỪ 26/9/2016-15/10/2016  
</t>
    </r>
    <r>
      <rPr>
        <b/>
        <sz val="10.5"/>
        <rFont val="Times New Roman"/>
        <family val="1"/>
      </rPr>
      <t xml:space="preserve">Sáng: </t>
    </r>
    <r>
      <rPr>
        <sz val="10.5"/>
        <rFont val="Times New Roman"/>
        <family val="1"/>
      </rPr>
      <t xml:space="preserve">Từ 6h55'-9h20' (tiết 1-3); Từ 9h30-11h55' (tiết 4-6); 
</t>
    </r>
    <r>
      <rPr>
        <b/>
        <sz val="10.5"/>
        <rFont val="Times New Roman"/>
        <family val="1"/>
      </rPr>
      <t>Chiều:</t>
    </r>
    <r>
      <rPr>
        <sz val="10.5"/>
        <rFont val="Times New Roman"/>
        <family val="1"/>
      </rPr>
      <t xml:space="preserve"> Từ 12h30'-14h55' (tiết 7-9); Từ 15h05'- 17h30' (tiết 10-12)
</t>
    </r>
    <r>
      <rPr>
        <b/>
        <sz val="10.5"/>
        <rFont val="Times New Roman"/>
        <family val="1"/>
      </rPr>
      <t>Địa điểm</t>
    </r>
    <r>
      <rPr>
        <sz val="10.5"/>
        <rFont val="Times New Roman"/>
        <family val="1"/>
      </rPr>
      <t xml:space="preserve">: Khu giảng đường liên kết Tuổi Hoa - Sơ đồ xem trên Web: hvtc.edu.vn
             * </t>
    </r>
    <r>
      <rPr>
        <b/>
        <sz val="10.5"/>
        <rFont val="Times New Roman"/>
        <family val="1"/>
      </rPr>
      <t>TỪ 17/10-26/11/2016</t>
    </r>
    <r>
      <rPr>
        <sz val="10.5"/>
        <rFont val="Times New Roman"/>
        <family val="1"/>
      </rPr>
      <t xml:space="preserve"> (Lịch học và hội trường học thông báo vào ngày 13/10 trên Wed: hvtc.edu.vn)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</si>
</sst>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0.00"/>
  </numFmts>
  <fonts count="54"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4" fillId="32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7" fillId="32" borderId="14" xfId="0" applyNumberFormat="1" applyFont="1" applyFill="1" applyBorder="1" applyAlignment="1">
      <alignment horizontal="left" vertical="center" wrapText="1"/>
    </xf>
    <xf numFmtId="49" fontId="4" fillId="32" borderId="15" xfId="0" applyNumberFormat="1" applyFont="1" applyFill="1" applyBorder="1" applyAlignment="1">
      <alignment horizontal="center" vertical="center" wrapText="1"/>
    </xf>
    <xf numFmtId="0" fontId="4" fillId="32" borderId="16" xfId="0" applyNumberFormat="1" applyFont="1" applyFill="1" applyBorder="1" applyAlignment="1">
      <alignment horizontal="center" vertical="center" wrapText="1"/>
    </xf>
    <xf numFmtId="0" fontId="7" fillId="32" borderId="16" xfId="0" applyNumberFormat="1" applyFont="1" applyFill="1" applyBorder="1" applyAlignment="1">
      <alignment horizontal="center" vertical="center" wrapText="1"/>
    </xf>
    <xf numFmtId="0" fontId="7" fillId="32" borderId="17" xfId="0" applyNumberFormat="1" applyFont="1" applyFill="1" applyBorder="1" applyAlignment="1">
      <alignment vertical="center"/>
    </xf>
    <xf numFmtId="0" fontId="7" fillId="32" borderId="18" xfId="0" applyNumberFormat="1" applyFont="1" applyFill="1" applyBorder="1" applyAlignment="1">
      <alignment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7" fillId="32" borderId="0" xfId="0" applyNumberFormat="1" applyFont="1" applyFill="1" applyAlignment="1">
      <alignment vertical="center"/>
    </xf>
    <xf numFmtId="0" fontId="7" fillId="32" borderId="19" xfId="0" applyNumberFormat="1" applyFont="1" applyFill="1" applyBorder="1" applyAlignment="1">
      <alignment horizontal="left" vertical="center" wrapText="1"/>
    </xf>
    <xf numFmtId="0" fontId="7" fillId="32" borderId="20" xfId="0" applyNumberFormat="1" applyFont="1" applyFill="1" applyBorder="1" applyAlignment="1">
      <alignment vertical="center"/>
    </xf>
    <xf numFmtId="0" fontId="7" fillId="32" borderId="20" xfId="0" applyNumberFormat="1" applyFont="1" applyFill="1" applyBorder="1" applyAlignment="1">
      <alignment horizontal="center" vertical="center"/>
    </xf>
    <xf numFmtId="0" fontId="7" fillId="32" borderId="21" xfId="0" applyNumberFormat="1" applyFont="1" applyFill="1" applyBorder="1" applyAlignment="1">
      <alignment horizontal="left" vertical="center" wrapText="1"/>
    </xf>
    <xf numFmtId="49" fontId="4" fillId="32" borderId="22" xfId="0" applyNumberFormat="1" applyFont="1" applyFill="1" applyBorder="1" applyAlignment="1">
      <alignment horizontal="center" vertical="center" wrapText="1"/>
    </xf>
    <xf numFmtId="0" fontId="7" fillId="32" borderId="12" xfId="0" applyNumberFormat="1" applyFont="1" applyFill="1" applyBorder="1" applyAlignment="1">
      <alignment horizontal="center" vertical="center" wrapText="1"/>
    </xf>
    <xf numFmtId="0" fontId="7" fillId="32" borderId="23" xfId="0" applyNumberFormat="1" applyFont="1" applyFill="1" applyBorder="1" applyAlignment="1">
      <alignment vertical="center"/>
    </xf>
    <xf numFmtId="0" fontId="7" fillId="32" borderId="12" xfId="0" applyNumberFormat="1" applyFont="1" applyFill="1" applyBorder="1" applyAlignment="1">
      <alignment vertical="center"/>
    </xf>
    <xf numFmtId="0" fontId="7" fillId="32" borderId="23" xfId="0" applyNumberFormat="1" applyFont="1" applyFill="1" applyBorder="1" applyAlignment="1">
      <alignment horizontal="center" vertical="center"/>
    </xf>
    <xf numFmtId="0" fontId="7" fillId="32" borderId="10" xfId="0" applyNumberFormat="1" applyFont="1" applyFill="1" applyBorder="1" applyAlignment="1">
      <alignment vertical="center"/>
    </xf>
    <xf numFmtId="0" fontId="7" fillId="32" borderId="24" xfId="0" applyNumberFormat="1" applyFont="1" applyFill="1" applyBorder="1" applyAlignment="1">
      <alignment horizontal="left" vertical="center" wrapText="1"/>
    </xf>
    <xf numFmtId="0" fontId="7" fillId="32" borderId="21" xfId="0" applyNumberFormat="1" applyFont="1" applyFill="1" applyBorder="1" applyAlignment="1">
      <alignment horizontal="left" vertical="center"/>
    </xf>
    <xf numFmtId="0" fontId="7" fillId="32" borderId="19" xfId="0" applyNumberFormat="1" applyFont="1" applyFill="1" applyBorder="1" applyAlignment="1">
      <alignment horizontal="left" vertical="center"/>
    </xf>
    <xf numFmtId="0" fontId="7" fillId="32" borderId="25" xfId="0" applyNumberFormat="1" applyFont="1" applyFill="1" applyBorder="1" applyAlignment="1">
      <alignment vertical="center"/>
    </xf>
    <xf numFmtId="0" fontId="7" fillId="32" borderId="25" xfId="0" applyNumberFormat="1" applyFont="1" applyFill="1" applyBorder="1" applyAlignment="1">
      <alignment horizontal="center" vertical="center"/>
    </xf>
    <xf numFmtId="49" fontId="4" fillId="32" borderId="26" xfId="0" applyNumberFormat="1" applyFont="1" applyFill="1" applyBorder="1" applyAlignment="1">
      <alignment horizontal="center" vertical="center" wrapText="1"/>
    </xf>
    <xf numFmtId="0" fontId="4" fillId="32" borderId="18" xfId="0" applyNumberFormat="1" applyFont="1" applyFill="1" applyBorder="1" applyAlignment="1">
      <alignment horizontal="center" vertical="center" wrapText="1"/>
    </xf>
    <xf numFmtId="0" fontId="7" fillId="32" borderId="18" xfId="0" applyNumberFormat="1" applyFont="1" applyFill="1" applyBorder="1" applyAlignment="1">
      <alignment horizontal="center" vertical="center" wrapText="1"/>
    </xf>
    <xf numFmtId="0" fontId="7" fillId="32" borderId="27" xfId="0" applyNumberFormat="1" applyFont="1" applyFill="1" applyBorder="1" applyAlignment="1">
      <alignment vertical="center"/>
    </xf>
    <xf numFmtId="0" fontId="11" fillId="32" borderId="28" xfId="0" applyNumberFormat="1" applyFont="1" applyFill="1" applyBorder="1" applyAlignment="1">
      <alignment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left" vertical="center" wrapText="1"/>
    </xf>
    <xf numFmtId="0" fontId="11" fillId="32" borderId="20" xfId="0" applyNumberFormat="1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vertical="center" wrapText="1"/>
    </xf>
    <xf numFmtId="0" fontId="11" fillId="32" borderId="12" xfId="0" applyNumberFormat="1" applyFont="1" applyFill="1" applyBorder="1" applyAlignment="1">
      <alignment horizontal="left" vertical="center" wrapText="1"/>
    </xf>
    <xf numFmtId="0" fontId="11" fillId="32" borderId="23" xfId="0" applyNumberFormat="1" applyFont="1" applyFill="1" applyBorder="1" applyAlignment="1">
      <alignment horizontal="center" vertical="center" wrapText="1"/>
    </xf>
    <xf numFmtId="0" fontId="11" fillId="32" borderId="16" xfId="0" applyNumberFormat="1" applyFont="1" applyFill="1" applyBorder="1" applyAlignment="1">
      <alignment horizontal="left" vertical="center" wrapText="1"/>
    </xf>
    <xf numFmtId="0" fontId="11" fillId="32" borderId="27" xfId="0" applyNumberFormat="1" applyFont="1" applyFill="1" applyBorder="1" applyAlignment="1">
      <alignment horizontal="center" vertical="center" wrapText="1"/>
    </xf>
    <xf numFmtId="0" fontId="11" fillId="32" borderId="23" xfId="0" applyNumberFormat="1" applyFont="1" applyFill="1" applyBorder="1" applyAlignment="1">
      <alignment horizontal="center" vertical="center"/>
    </xf>
    <xf numFmtId="0" fontId="11" fillId="32" borderId="20" xfId="0" applyNumberFormat="1" applyFont="1" applyFill="1" applyBorder="1" applyAlignment="1">
      <alignment horizontal="center" vertical="center"/>
    </xf>
    <xf numFmtId="0" fontId="11" fillId="32" borderId="30" xfId="0" applyNumberFormat="1" applyFont="1" applyFill="1" applyBorder="1" applyAlignment="1">
      <alignment horizontal="center" vertical="center"/>
    </xf>
    <xf numFmtId="0" fontId="11" fillId="32" borderId="31" xfId="0" applyNumberFormat="1" applyFont="1" applyFill="1" applyBorder="1" applyAlignment="1">
      <alignment vertical="center" wrapText="1"/>
    </xf>
    <xf numFmtId="0" fontId="11" fillId="32" borderId="28" xfId="0" applyNumberFormat="1" applyFont="1" applyFill="1" applyBorder="1" applyAlignment="1">
      <alignment horizontal="center" vertical="center"/>
    </xf>
    <xf numFmtId="0" fontId="11" fillId="32" borderId="31" xfId="0" applyNumberFormat="1" applyFont="1" applyFill="1" applyBorder="1" applyAlignment="1">
      <alignment horizontal="center" vertical="center"/>
    </xf>
    <xf numFmtId="0" fontId="11" fillId="32" borderId="18" xfId="0" applyNumberFormat="1" applyFont="1" applyFill="1" applyBorder="1" applyAlignment="1">
      <alignment horizontal="left" vertical="center" wrapText="1"/>
    </xf>
    <xf numFmtId="0" fontId="11" fillId="32" borderId="17" xfId="0" applyNumberFormat="1" applyFont="1" applyFill="1" applyBorder="1" applyAlignment="1">
      <alignment horizontal="center" vertical="center" wrapText="1"/>
    </xf>
    <xf numFmtId="0" fontId="11" fillId="32" borderId="18" xfId="0" applyNumberFormat="1" applyFont="1" applyFill="1" applyBorder="1" applyAlignment="1">
      <alignment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7" fillId="32" borderId="13" xfId="0" applyNumberFormat="1" applyFont="1" applyFill="1" applyBorder="1" applyAlignment="1">
      <alignment horizontal="center" vertical="center" wrapText="1"/>
    </xf>
    <xf numFmtId="0" fontId="7" fillId="32" borderId="33" xfId="0" applyNumberFormat="1" applyFont="1" applyFill="1" applyBorder="1" applyAlignment="1">
      <alignment horizontal="center" vertical="center" wrapText="1"/>
    </xf>
    <xf numFmtId="0" fontId="7" fillId="32" borderId="34" xfId="0" applyNumberFormat="1" applyFont="1" applyFill="1" applyBorder="1" applyAlignment="1">
      <alignment horizontal="center" vertical="center" wrapText="1"/>
    </xf>
    <xf numFmtId="0" fontId="11" fillId="32" borderId="35" xfId="0" applyNumberFormat="1" applyFont="1" applyFill="1" applyBorder="1" applyAlignment="1">
      <alignment horizontal="center" vertical="center" wrapText="1"/>
    </xf>
    <xf numFmtId="0" fontId="11" fillId="32" borderId="36" xfId="0" applyNumberFormat="1" applyFont="1" applyFill="1" applyBorder="1" applyAlignment="1">
      <alignment horizontal="center" vertical="center"/>
    </xf>
    <xf numFmtId="0" fontId="11" fillId="32" borderId="37" xfId="0" applyNumberFormat="1" applyFont="1" applyFill="1" applyBorder="1" applyAlignment="1">
      <alignment horizontal="center" vertical="center"/>
    </xf>
    <xf numFmtId="0" fontId="11" fillId="32" borderId="38" xfId="0" applyNumberFormat="1" applyFont="1" applyFill="1" applyBorder="1" applyAlignment="1">
      <alignment horizontal="center" vertical="center" wrapText="1"/>
    </xf>
    <xf numFmtId="0" fontId="11" fillId="32" borderId="39" xfId="0" applyNumberFormat="1" applyFont="1" applyFill="1" applyBorder="1" applyAlignment="1">
      <alignment horizontal="center" vertical="center"/>
    </xf>
    <xf numFmtId="0" fontId="11" fillId="32" borderId="4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 vertical="center" wrapText="1"/>
    </xf>
    <xf numFmtId="0" fontId="10" fillId="0" borderId="42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1" fillId="32" borderId="3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27" xfId="0" applyNumberFormat="1" applyFont="1" applyFill="1" applyBorder="1" applyAlignment="1">
      <alignment horizontal="left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" fillId="32" borderId="43" xfId="0" applyNumberFormat="1" applyFont="1" applyFill="1" applyBorder="1" applyAlignment="1">
      <alignment horizontal="center" vertical="center" wrapText="1"/>
    </xf>
    <xf numFmtId="0" fontId="4" fillId="32" borderId="36" xfId="0" applyNumberFormat="1" applyFont="1" applyFill="1" applyBorder="1" applyAlignment="1">
      <alignment horizontal="center" vertical="center" wrapText="1"/>
    </xf>
    <xf numFmtId="0" fontId="4" fillId="32" borderId="37" xfId="0" applyNumberFormat="1" applyFont="1" applyFill="1" applyBorder="1" applyAlignment="1">
      <alignment horizontal="center" vertical="center" wrapText="1"/>
    </xf>
    <xf numFmtId="0" fontId="4" fillId="32" borderId="35" xfId="0" applyNumberFormat="1" applyFont="1" applyFill="1" applyBorder="1" applyAlignment="1">
      <alignment horizontal="center" vertical="center" wrapText="1"/>
    </xf>
    <xf numFmtId="0" fontId="4" fillId="33" borderId="44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11" fillId="32" borderId="13" xfId="0" applyNumberFormat="1" applyFont="1" applyFill="1" applyBorder="1" applyAlignment="1">
      <alignment horizontal="center" vertical="center" wrapText="1"/>
    </xf>
    <xf numFmtId="0" fontId="11" fillId="32" borderId="33" xfId="0" applyNumberFormat="1" applyFont="1" applyFill="1" applyBorder="1" applyAlignment="1">
      <alignment horizontal="center" vertical="center"/>
    </xf>
    <xf numFmtId="0" fontId="11" fillId="32" borderId="34" xfId="0" applyNumberFormat="1" applyFont="1" applyFill="1" applyBorder="1" applyAlignment="1">
      <alignment horizontal="center" vertical="center"/>
    </xf>
    <xf numFmtId="0" fontId="11" fillId="32" borderId="33" xfId="0" applyNumberFormat="1" applyFont="1" applyFill="1" applyBorder="1" applyAlignment="1">
      <alignment horizontal="center" vertical="center" wrapText="1"/>
    </xf>
    <xf numFmtId="0" fontId="12" fillId="32" borderId="45" xfId="0" applyFont="1" applyFill="1" applyBorder="1" applyAlignment="1">
      <alignment/>
    </xf>
    <xf numFmtId="0" fontId="11" fillId="32" borderId="4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</xdr:row>
      <xdr:rowOff>0</xdr:rowOff>
    </xdr:from>
    <xdr:ext cx="95250" cy="228600"/>
    <xdr:sp>
      <xdr:nvSpPr>
        <xdr:cNvPr id="1" name="Text Box 5"/>
        <xdr:cNvSpPr txBox="1">
          <a:spLocks noChangeArrowheads="1"/>
        </xdr:cNvSpPr>
      </xdr:nvSpPr>
      <xdr:spPr>
        <a:xfrm>
          <a:off x="7686675" y="247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95250" cy="228600"/>
    <xdr:sp>
      <xdr:nvSpPr>
        <xdr:cNvPr id="2" name="Text Box 12"/>
        <xdr:cNvSpPr txBox="1">
          <a:spLocks noChangeArrowheads="1"/>
        </xdr:cNvSpPr>
      </xdr:nvSpPr>
      <xdr:spPr>
        <a:xfrm>
          <a:off x="7686675" y="247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76200" cy="200025"/>
    <xdr:sp>
      <xdr:nvSpPr>
        <xdr:cNvPr id="3" name="Text Box 5"/>
        <xdr:cNvSpPr txBox="1">
          <a:spLocks noChangeArrowheads="1"/>
        </xdr:cNvSpPr>
      </xdr:nvSpPr>
      <xdr:spPr>
        <a:xfrm>
          <a:off x="7686675" y="24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76200" cy="228600"/>
    <xdr:sp>
      <xdr:nvSpPr>
        <xdr:cNvPr id="4" name="Text Box 12"/>
        <xdr:cNvSpPr txBox="1">
          <a:spLocks noChangeArrowheads="1"/>
        </xdr:cNvSpPr>
      </xdr:nvSpPr>
      <xdr:spPr>
        <a:xfrm>
          <a:off x="7686675" y="12696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114300</xdr:colOff>
      <xdr:row>0</xdr:row>
      <xdr:rowOff>76200</xdr:rowOff>
    </xdr:from>
    <xdr:to>
      <xdr:col>13</xdr:col>
      <xdr:colOff>828675</xdr:colOff>
      <xdr:row>3</xdr:row>
      <xdr:rowOff>247650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3124200" y="76200"/>
          <a:ext cx="73533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LỊCH HỌC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TỔNG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THỂ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CHÍNH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TRỊ ĐẦU KHÓA, LỊCH HỌC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GIÁO DỤC QUỐC PHÒNG 1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THAM QUAN PHÒNG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TRUYỀN THỐNG, GẶP CỐ VẤN HT,  VÀ LỊCH KHÁM SỨC KHỎE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KỲ I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NĂM HỌC 2016-2017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HỆ ĐẠI HỌC CHÍNH QUY KHÓA 5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 theo Thông báo số  985/TB-HVTC ngày  20/9/2016 của Giám đốc Học viện Tài chính)</a:t>
          </a:r>
        </a:p>
      </xdr:txBody>
    </xdr:sp>
    <xdr:clientData/>
  </xdr:twoCellAnchor>
  <xdr:oneCellAnchor>
    <xdr:from>
      <xdr:col>11</xdr:col>
      <xdr:colOff>0</xdr:colOff>
      <xdr:row>31</xdr:row>
      <xdr:rowOff>0</xdr:rowOff>
    </xdr:from>
    <xdr:ext cx="76200" cy="228600"/>
    <xdr:sp>
      <xdr:nvSpPr>
        <xdr:cNvPr id="6" name="Text Box 12"/>
        <xdr:cNvSpPr txBox="1">
          <a:spLocks noChangeArrowheads="1"/>
        </xdr:cNvSpPr>
      </xdr:nvSpPr>
      <xdr:spPr>
        <a:xfrm>
          <a:off x="7686675" y="8715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76200" cy="228600"/>
    <xdr:sp>
      <xdr:nvSpPr>
        <xdr:cNvPr id="7" name="Text Box 12"/>
        <xdr:cNvSpPr txBox="1">
          <a:spLocks noChangeArrowheads="1"/>
        </xdr:cNvSpPr>
      </xdr:nvSpPr>
      <xdr:spPr>
        <a:xfrm>
          <a:off x="7686675" y="158496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0</xdr:rowOff>
    </xdr:from>
    <xdr:ext cx="76200" cy="228600"/>
    <xdr:sp>
      <xdr:nvSpPr>
        <xdr:cNvPr id="8" name="Text Box 12"/>
        <xdr:cNvSpPr txBox="1">
          <a:spLocks noChangeArrowheads="1"/>
        </xdr:cNvSpPr>
      </xdr:nvSpPr>
      <xdr:spPr>
        <a:xfrm>
          <a:off x="9648825" y="8715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76200" cy="228600"/>
    <xdr:sp>
      <xdr:nvSpPr>
        <xdr:cNvPr id="9" name="Text Box 12"/>
        <xdr:cNvSpPr txBox="1">
          <a:spLocks noChangeArrowheads="1"/>
        </xdr:cNvSpPr>
      </xdr:nvSpPr>
      <xdr:spPr>
        <a:xfrm>
          <a:off x="12220575" y="8715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0</xdr:row>
      <xdr:rowOff>104775</xdr:rowOff>
    </xdr:from>
    <xdr:to>
      <xdr:col>3</xdr:col>
      <xdr:colOff>257175</xdr:colOff>
      <xdr:row>3</xdr:row>
      <xdr:rowOff>133350</xdr:rowOff>
    </xdr:to>
    <xdr:sp>
      <xdr:nvSpPr>
        <xdr:cNvPr id="10" name="Text Box 8"/>
        <xdr:cNvSpPr txBox="1">
          <a:spLocks noChangeArrowheads="1"/>
        </xdr:cNvSpPr>
      </xdr:nvSpPr>
      <xdr:spPr>
        <a:xfrm>
          <a:off x="47625" y="104775"/>
          <a:ext cx="251460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VIỆN TÀI CHÍNH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QUẢN LÝ ĐÀO TẠO</a:t>
          </a:r>
        </a:p>
      </xdr:txBody>
    </xdr:sp>
    <xdr:clientData/>
  </xdr:twoCellAnchor>
  <xdr:twoCellAnchor>
    <xdr:from>
      <xdr:col>1</xdr:col>
      <xdr:colOff>361950</xdr:colOff>
      <xdr:row>1</xdr:row>
      <xdr:rowOff>276225</xdr:rowOff>
    </xdr:from>
    <xdr:to>
      <xdr:col>1</xdr:col>
      <xdr:colOff>1447800</xdr:colOff>
      <xdr:row>1</xdr:row>
      <xdr:rowOff>285750</xdr:rowOff>
    </xdr:to>
    <xdr:sp>
      <xdr:nvSpPr>
        <xdr:cNvPr id="11" name="Straight Connector 12"/>
        <xdr:cNvSpPr>
          <a:spLocks/>
        </xdr:cNvSpPr>
      </xdr:nvSpPr>
      <xdr:spPr>
        <a:xfrm>
          <a:off x="781050" y="523875"/>
          <a:ext cx="10858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66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D17" sqref="D17"/>
    </sheetView>
  </sheetViews>
  <sheetFormatPr defaultColWidth="15.421875" defaultRowHeight="19.5" customHeight="1"/>
  <cols>
    <col min="1" max="1" width="6.28125" style="1" customWidth="1"/>
    <col min="2" max="2" width="25.140625" style="1" customWidth="1"/>
    <col min="3" max="3" width="3.140625" style="3" customWidth="1"/>
    <col min="4" max="4" width="10.57421875" style="2" customWidth="1"/>
    <col min="5" max="5" width="3.57421875" style="1" customWidth="1"/>
    <col min="6" max="6" width="3.421875" style="4" customWidth="1"/>
    <col min="7" max="7" width="3.421875" style="1" customWidth="1"/>
    <col min="8" max="8" width="6.28125" style="2" customWidth="1"/>
    <col min="9" max="9" width="25.421875" style="6" customWidth="1"/>
    <col min="10" max="10" width="8.28125" style="5" customWidth="1"/>
    <col min="11" max="11" width="19.7109375" style="5" customWidth="1"/>
    <col min="12" max="12" width="14.00390625" style="1" customWidth="1"/>
    <col min="13" max="13" width="15.421875" style="1" customWidth="1"/>
    <col min="14" max="14" width="13.421875" style="1" customWidth="1"/>
    <col min="15" max="15" width="20.28125" style="1" customWidth="1"/>
    <col min="16" max="16" width="4.8515625" style="1" customWidth="1"/>
    <col min="17" max="17" width="19.7109375" style="1" customWidth="1"/>
    <col min="18" max="16384" width="15.421875" style="1" customWidth="1"/>
  </cols>
  <sheetData>
    <row r="2" ht="24.75" customHeight="1"/>
    <row r="3" ht="24.75" customHeight="1"/>
    <row r="4" ht="24.75" customHeight="1"/>
    <row r="5" ht="14.25" customHeight="1" thickBot="1"/>
    <row r="6" spans="1:17" ht="109.5" customHeight="1">
      <c r="A6" s="85" t="s">
        <v>93</v>
      </c>
      <c r="B6" s="91" t="s">
        <v>130</v>
      </c>
      <c r="C6" s="80" t="s">
        <v>222</v>
      </c>
      <c r="D6" s="81"/>
      <c r="E6" s="81"/>
      <c r="F6" s="81"/>
      <c r="G6" s="81"/>
      <c r="H6" s="81"/>
      <c r="I6" s="81"/>
      <c r="J6" s="82"/>
      <c r="K6" s="41" t="s">
        <v>208</v>
      </c>
      <c r="L6" s="74" t="s">
        <v>170</v>
      </c>
      <c r="M6" s="75"/>
      <c r="N6" s="76" t="s">
        <v>171</v>
      </c>
      <c r="O6" s="77"/>
      <c r="P6" s="78"/>
      <c r="Q6" s="12" t="s">
        <v>221</v>
      </c>
    </row>
    <row r="7" spans="1:17" ht="18.75" customHeight="1" thickBot="1">
      <c r="A7" s="86"/>
      <c r="B7" s="92"/>
      <c r="C7" s="83" t="s">
        <v>94</v>
      </c>
      <c r="D7" s="84"/>
      <c r="E7" s="84" t="s">
        <v>95</v>
      </c>
      <c r="F7" s="84"/>
      <c r="G7" s="84"/>
      <c r="H7" s="63" t="s">
        <v>0</v>
      </c>
      <c r="I7" s="63" t="s">
        <v>96</v>
      </c>
      <c r="J7" s="64" t="s">
        <v>42</v>
      </c>
      <c r="K7" s="58" t="s">
        <v>209</v>
      </c>
      <c r="L7" s="59" t="s">
        <v>209</v>
      </c>
      <c r="M7" s="60" t="s">
        <v>140</v>
      </c>
      <c r="N7" s="59" t="s">
        <v>209</v>
      </c>
      <c r="O7" s="61" t="s">
        <v>140</v>
      </c>
      <c r="P7" s="60" t="s">
        <v>164</v>
      </c>
      <c r="Q7" s="62" t="s">
        <v>209</v>
      </c>
    </row>
    <row r="8" spans="1:17" s="20" customFormat="1" ht="28.5" customHeight="1">
      <c r="A8" s="87">
        <v>1</v>
      </c>
      <c r="B8" s="21" t="s">
        <v>133</v>
      </c>
      <c r="C8" s="36" t="s">
        <v>54</v>
      </c>
      <c r="D8" s="37" t="s">
        <v>9</v>
      </c>
      <c r="E8" s="38">
        <v>41</v>
      </c>
      <c r="F8" s="38">
        <v>41</v>
      </c>
      <c r="G8" s="37">
        <f aca="true" t="shared" si="0" ref="G8:G16">E8+F8</f>
        <v>82</v>
      </c>
      <c r="H8" s="38" t="s">
        <v>57</v>
      </c>
      <c r="I8" s="55" t="s">
        <v>97</v>
      </c>
      <c r="J8" s="56" t="s">
        <v>67</v>
      </c>
      <c r="K8" s="66" t="s">
        <v>210</v>
      </c>
      <c r="L8" s="79" t="s">
        <v>172</v>
      </c>
      <c r="M8" s="17" t="s">
        <v>141</v>
      </c>
      <c r="N8" s="79" t="s">
        <v>173</v>
      </c>
      <c r="O8" s="57" t="s">
        <v>167</v>
      </c>
      <c r="P8" s="19" t="s">
        <v>154</v>
      </c>
      <c r="Q8" s="96" t="s">
        <v>174</v>
      </c>
    </row>
    <row r="9" spans="1:17" s="20" customFormat="1" ht="29.25" customHeight="1">
      <c r="A9" s="88"/>
      <c r="B9" s="21" t="s">
        <v>133</v>
      </c>
      <c r="C9" s="9" t="s">
        <v>54</v>
      </c>
      <c r="D9" s="7" t="s">
        <v>10</v>
      </c>
      <c r="E9" s="8">
        <v>40</v>
      </c>
      <c r="F9" s="8">
        <v>40</v>
      </c>
      <c r="G9" s="7">
        <f t="shared" si="0"/>
        <v>80</v>
      </c>
      <c r="H9" s="8" t="s">
        <v>57</v>
      </c>
      <c r="I9" s="42" t="s">
        <v>98</v>
      </c>
      <c r="J9" s="43" t="s">
        <v>68</v>
      </c>
      <c r="K9" s="66"/>
      <c r="L9" s="69"/>
      <c r="M9" s="22" t="s">
        <v>142</v>
      </c>
      <c r="N9" s="69"/>
      <c r="O9" s="44" t="s">
        <v>168</v>
      </c>
      <c r="P9" s="23" t="s">
        <v>155</v>
      </c>
      <c r="Q9" s="94"/>
    </row>
    <row r="10" spans="1:17" s="20" customFormat="1" ht="14.25" customHeight="1">
      <c r="A10" s="88"/>
      <c r="B10" s="21" t="s">
        <v>133</v>
      </c>
      <c r="C10" s="9" t="s">
        <v>54</v>
      </c>
      <c r="D10" s="7" t="s">
        <v>11</v>
      </c>
      <c r="E10" s="8">
        <v>40</v>
      </c>
      <c r="F10" s="8">
        <v>40</v>
      </c>
      <c r="G10" s="7">
        <f t="shared" si="0"/>
        <v>80</v>
      </c>
      <c r="H10" s="8" t="s">
        <v>57</v>
      </c>
      <c r="I10" s="42" t="s">
        <v>99</v>
      </c>
      <c r="J10" s="43" t="s">
        <v>69</v>
      </c>
      <c r="K10" s="66"/>
      <c r="L10" s="69"/>
      <c r="M10" s="22" t="s">
        <v>143</v>
      </c>
      <c r="N10" s="69"/>
      <c r="O10" s="30" t="s">
        <v>156</v>
      </c>
      <c r="P10" s="23" t="s">
        <v>157</v>
      </c>
      <c r="Q10" s="94"/>
    </row>
    <row r="11" spans="1:17" s="20" customFormat="1" ht="15" customHeight="1" thickBot="1">
      <c r="A11" s="89"/>
      <c r="B11" s="24" t="s">
        <v>133</v>
      </c>
      <c r="C11" s="25" t="s">
        <v>54</v>
      </c>
      <c r="D11" s="11" t="s">
        <v>12</v>
      </c>
      <c r="E11" s="26">
        <v>38</v>
      </c>
      <c r="F11" s="26">
        <v>38</v>
      </c>
      <c r="G11" s="11">
        <f t="shared" si="0"/>
        <v>76</v>
      </c>
      <c r="H11" s="26" t="s">
        <v>57</v>
      </c>
      <c r="I11" s="45" t="s">
        <v>100</v>
      </c>
      <c r="J11" s="46" t="s">
        <v>70</v>
      </c>
      <c r="K11" s="67"/>
      <c r="L11" s="70"/>
      <c r="M11" s="27" t="s">
        <v>150</v>
      </c>
      <c r="N11" s="70"/>
      <c r="O11" s="28" t="s">
        <v>156</v>
      </c>
      <c r="P11" s="29" t="s">
        <v>158</v>
      </c>
      <c r="Q11" s="95"/>
    </row>
    <row r="12" spans="1:17" s="20" customFormat="1" ht="17.25" customHeight="1">
      <c r="A12" s="90">
        <v>2</v>
      </c>
      <c r="B12" s="13" t="s">
        <v>133</v>
      </c>
      <c r="C12" s="14" t="s">
        <v>54</v>
      </c>
      <c r="D12" s="15" t="s">
        <v>13</v>
      </c>
      <c r="E12" s="16">
        <v>40</v>
      </c>
      <c r="F12" s="16">
        <v>40</v>
      </c>
      <c r="G12" s="15">
        <f t="shared" si="0"/>
        <v>80</v>
      </c>
      <c r="H12" s="16" t="s">
        <v>58</v>
      </c>
      <c r="I12" s="47" t="s">
        <v>101</v>
      </c>
      <c r="J12" s="48" t="s">
        <v>71</v>
      </c>
      <c r="K12" s="65" t="s">
        <v>212</v>
      </c>
      <c r="L12" s="68" t="s">
        <v>175</v>
      </c>
      <c r="M12" s="17" t="s">
        <v>144</v>
      </c>
      <c r="N12" s="68" t="s">
        <v>176</v>
      </c>
      <c r="O12" s="18" t="s">
        <v>159</v>
      </c>
      <c r="P12" s="19" t="s">
        <v>154</v>
      </c>
      <c r="Q12" s="93" t="s">
        <v>177</v>
      </c>
    </row>
    <row r="13" spans="1:17" s="20" customFormat="1" ht="15" customHeight="1">
      <c r="A13" s="88"/>
      <c r="B13" s="21" t="s">
        <v>133</v>
      </c>
      <c r="C13" s="9" t="s">
        <v>54</v>
      </c>
      <c r="D13" s="7" t="s">
        <v>14</v>
      </c>
      <c r="E13" s="8">
        <v>37</v>
      </c>
      <c r="F13" s="8">
        <v>37</v>
      </c>
      <c r="G13" s="7">
        <f t="shared" si="0"/>
        <v>74</v>
      </c>
      <c r="H13" s="8" t="s">
        <v>58</v>
      </c>
      <c r="I13" s="42" t="s">
        <v>102</v>
      </c>
      <c r="J13" s="43" t="s">
        <v>72</v>
      </c>
      <c r="K13" s="66"/>
      <c r="L13" s="69"/>
      <c r="M13" s="22" t="s">
        <v>145</v>
      </c>
      <c r="N13" s="69"/>
      <c r="O13" s="30" t="s">
        <v>159</v>
      </c>
      <c r="P13" s="23" t="s">
        <v>155</v>
      </c>
      <c r="Q13" s="94"/>
    </row>
    <row r="14" spans="1:17" s="20" customFormat="1" ht="18" customHeight="1">
      <c r="A14" s="88"/>
      <c r="B14" s="21" t="s">
        <v>133</v>
      </c>
      <c r="C14" s="9" t="s">
        <v>54</v>
      </c>
      <c r="D14" s="7" t="s">
        <v>15</v>
      </c>
      <c r="E14" s="8">
        <v>42</v>
      </c>
      <c r="F14" s="8">
        <v>42</v>
      </c>
      <c r="G14" s="7">
        <f t="shared" si="0"/>
        <v>84</v>
      </c>
      <c r="H14" s="8" t="s">
        <v>58</v>
      </c>
      <c r="I14" s="42" t="s">
        <v>103</v>
      </c>
      <c r="J14" s="43" t="s">
        <v>67</v>
      </c>
      <c r="K14" s="66"/>
      <c r="L14" s="69"/>
      <c r="M14" s="22" t="s">
        <v>146</v>
      </c>
      <c r="N14" s="69"/>
      <c r="O14" s="30" t="s">
        <v>159</v>
      </c>
      <c r="P14" s="23" t="s">
        <v>157</v>
      </c>
      <c r="Q14" s="94"/>
    </row>
    <row r="15" spans="1:17" s="20" customFormat="1" ht="18" customHeight="1">
      <c r="A15" s="88"/>
      <c r="B15" s="21" t="s">
        <v>133</v>
      </c>
      <c r="C15" s="9" t="s">
        <v>54</v>
      </c>
      <c r="D15" s="7" t="s">
        <v>16</v>
      </c>
      <c r="E15" s="8">
        <v>38</v>
      </c>
      <c r="F15" s="8">
        <v>38</v>
      </c>
      <c r="G15" s="7">
        <f t="shared" si="0"/>
        <v>76</v>
      </c>
      <c r="H15" s="8" t="s">
        <v>58</v>
      </c>
      <c r="I15" s="42" t="s">
        <v>104</v>
      </c>
      <c r="J15" s="43" t="s">
        <v>68</v>
      </c>
      <c r="K15" s="66"/>
      <c r="L15" s="69"/>
      <c r="M15" s="22" t="s">
        <v>147</v>
      </c>
      <c r="N15" s="69"/>
      <c r="O15" s="30" t="s">
        <v>159</v>
      </c>
      <c r="P15" s="23" t="s">
        <v>158</v>
      </c>
      <c r="Q15" s="94"/>
    </row>
    <row r="16" spans="1:17" s="20" customFormat="1" ht="18" customHeight="1" thickBot="1">
      <c r="A16" s="89"/>
      <c r="B16" s="24" t="s">
        <v>127</v>
      </c>
      <c r="C16" s="25" t="s">
        <v>54</v>
      </c>
      <c r="D16" s="11" t="s">
        <v>44</v>
      </c>
      <c r="E16" s="26">
        <v>40</v>
      </c>
      <c r="F16" s="26">
        <v>39</v>
      </c>
      <c r="G16" s="11">
        <f t="shared" si="0"/>
        <v>79</v>
      </c>
      <c r="H16" s="26" t="s">
        <v>58</v>
      </c>
      <c r="I16" s="45" t="s">
        <v>103</v>
      </c>
      <c r="J16" s="46" t="s">
        <v>73</v>
      </c>
      <c r="K16" s="67"/>
      <c r="L16" s="70"/>
      <c r="M16" s="27" t="s">
        <v>148</v>
      </c>
      <c r="N16" s="70"/>
      <c r="O16" s="28" t="s">
        <v>159</v>
      </c>
      <c r="P16" s="29" t="s">
        <v>160</v>
      </c>
      <c r="Q16" s="95"/>
    </row>
    <row r="17" spans="1:17" s="20" customFormat="1" ht="18" customHeight="1">
      <c r="A17" s="90">
        <v>3</v>
      </c>
      <c r="B17" s="31" t="s">
        <v>134</v>
      </c>
      <c r="C17" s="14" t="s">
        <v>54</v>
      </c>
      <c r="D17" s="15" t="s">
        <v>21</v>
      </c>
      <c r="E17" s="16">
        <v>42</v>
      </c>
      <c r="F17" s="16">
        <v>42</v>
      </c>
      <c r="G17" s="15">
        <f aca="true" t="shared" si="1" ref="G17:G22">E17+F17</f>
        <v>84</v>
      </c>
      <c r="H17" s="16" t="s">
        <v>57</v>
      </c>
      <c r="I17" s="47" t="s">
        <v>97</v>
      </c>
      <c r="J17" s="48" t="s">
        <v>74</v>
      </c>
      <c r="K17" s="65" t="s">
        <v>213</v>
      </c>
      <c r="L17" s="68" t="s">
        <v>178</v>
      </c>
      <c r="M17" s="17" t="s">
        <v>149</v>
      </c>
      <c r="N17" s="68" t="s">
        <v>179</v>
      </c>
      <c r="O17" s="18" t="s">
        <v>156</v>
      </c>
      <c r="P17" s="19" t="s">
        <v>154</v>
      </c>
      <c r="Q17" s="93" t="s">
        <v>180</v>
      </c>
    </row>
    <row r="18" spans="1:17" s="20" customFormat="1" ht="18" customHeight="1">
      <c r="A18" s="88"/>
      <c r="B18" s="21" t="s">
        <v>134</v>
      </c>
      <c r="C18" s="9" t="s">
        <v>54</v>
      </c>
      <c r="D18" s="7" t="s">
        <v>22</v>
      </c>
      <c r="E18" s="8">
        <v>42</v>
      </c>
      <c r="F18" s="8">
        <v>43</v>
      </c>
      <c r="G18" s="7">
        <f t="shared" si="1"/>
        <v>85</v>
      </c>
      <c r="H18" s="8" t="s">
        <v>57</v>
      </c>
      <c r="I18" s="42" t="s">
        <v>98</v>
      </c>
      <c r="J18" s="43" t="s">
        <v>73</v>
      </c>
      <c r="K18" s="66"/>
      <c r="L18" s="69"/>
      <c r="M18" s="22" t="s">
        <v>141</v>
      </c>
      <c r="N18" s="69"/>
      <c r="O18" s="18" t="s">
        <v>156</v>
      </c>
      <c r="P18" s="23" t="s">
        <v>161</v>
      </c>
      <c r="Q18" s="94"/>
    </row>
    <row r="19" spans="1:17" s="20" customFormat="1" ht="15" customHeight="1">
      <c r="A19" s="88"/>
      <c r="B19" s="21" t="s">
        <v>134</v>
      </c>
      <c r="C19" s="9" t="s">
        <v>54</v>
      </c>
      <c r="D19" s="7" t="s">
        <v>23</v>
      </c>
      <c r="E19" s="8">
        <v>42</v>
      </c>
      <c r="F19" s="8">
        <v>43</v>
      </c>
      <c r="G19" s="7">
        <f t="shared" si="1"/>
        <v>85</v>
      </c>
      <c r="H19" s="8" t="s">
        <v>57</v>
      </c>
      <c r="I19" s="42" t="s">
        <v>105</v>
      </c>
      <c r="J19" s="43" t="s">
        <v>75</v>
      </c>
      <c r="K19" s="66"/>
      <c r="L19" s="69"/>
      <c r="M19" s="22" t="s">
        <v>142</v>
      </c>
      <c r="N19" s="69"/>
      <c r="O19" s="18" t="s">
        <v>156</v>
      </c>
      <c r="P19" s="23" t="s">
        <v>155</v>
      </c>
      <c r="Q19" s="94"/>
    </row>
    <row r="20" spans="1:17" s="20" customFormat="1" ht="18" customHeight="1">
      <c r="A20" s="88"/>
      <c r="B20" s="21" t="s">
        <v>134</v>
      </c>
      <c r="C20" s="9" t="s">
        <v>54</v>
      </c>
      <c r="D20" s="7" t="s">
        <v>24</v>
      </c>
      <c r="E20" s="8">
        <v>43</v>
      </c>
      <c r="F20" s="8">
        <v>43</v>
      </c>
      <c r="G20" s="7">
        <f t="shared" si="1"/>
        <v>86</v>
      </c>
      <c r="H20" s="8" t="s">
        <v>57</v>
      </c>
      <c r="I20" s="42" t="s">
        <v>106</v>
      </c>
      <c r="J20" s="43" t="s">
        <v>76</v>
      </c>
      <c r="K20" s="66"/>
      <c r="L20" s="69"/>
      <c r="M20" s="22" t="s">
        <v>143</v>
      </c>
      <c r="N20" s="69"/>
      <c r="O20" s="18" t="s">
        <v>156</v>
      </c>
      <c r="P20" s="23" t="s">
        <v>157</v>
      </c>
      <c r="Q20" s="94"/>
    </row>
    <row r="21" spans="1:17" s="20" customFormat="1" ht="18" customHeight="1">
      <c r="A21" s="88"/>
      <c r="B21" s="21" t="s">
        <v>134</v>
      </c>
      <c r="C21" s="9" t="s">
        <v>54</v>
      </c>
      <c r="D21" s="7" t="s">
        <v>27</v>
      </c>
      <c r="E21" s="8">
        <v>40</v>
      </c>
      <c r="F21" s="8">
        <v>40</v>
      </c>
      <c r="G21" s="7">
        <f t="shared" si="1"/>
        <v>80</v>
      </c>
      <c r="H21" s="8" t="s">
        <v>57</v>
      </c>
      <c r="I21" s="42" t="s">
        <v>107</v>
      </c>
      <c r="J21" s="43" t="s">
        <v>77</v>
      </c>
      <c r="K21" s="66"/>
      <c r="L21" s="69"/>
      <c r="M21" s="22" t="s">
        <v>150</v>
      </c>
      <c r="N21" s="69"/>
      <c r="O21" s="18" t="s">
        <v>156</v>
      </c>
      <c r="P21" s="23" t="s">
        <v>158</v>
      </c>
      <c r="Q21" s="94"/>
    </row>
    <row r="22" spans="1:17" s="20" customFormat="1" ht="18" customHeight="1" thickBot="1">
      <c r="A22" s="89"/>
      <c r="B22" s="24" t="s">
        <v>134</v>
      </c>
      <c r="C22" s="25" t="s">
        <v>54</v>
      </c>
      <c r="D22" s="11" t="s">
        <v>28</v>
      </c>
      <c r="E22" s="26">
        <v>40</v>
      </c>
      <c r="F22" s="26">
        <v>40</v>
      </c>
      <c r="G22" s="11">
        <f t="shared" si="1"/>
        <v>80</v>
      </c>
      <c r="H22" s="26" t="s">
        <v>57</v>
      </c>
      <c r="I22" s="45" t="s">
        <v>108</v>
      </c>
      <c r="J22" s="46" t="s">
        <v>78</v>
      </c>
      <c r="K22" s="67"/>
      <c r="L22" s="70"/>
      <c r="M22" s="27" t="s">
        <v>151</v>
      </c>
      <c r="N22" s="70"/>
      <c r="O22" s="28" t="s">
        <v>156</v>
      </c>
      <c r="P22" s="29" t="s">
        <v>160</v>
      </c>
      <c r="Q22" s="95"/>
    </row>
    <row r="23" spans="1:17" s="20" customFormat="1" ht="18" customHeight="1">
      <c r="A23" s="90">
        <v>4</v>
      </c>
      <c r="B23" s="31" t="s">
        <v>134</v>
      </c>
      <c r="C23" s="14" t="s">
        <v>54</v>
      </c>
      <c r="D23" s="15" t="s">
        <v>25</v>
      </c>
      <c r="E23" s="16">
        <v>45</v>
      </c>
      <c r="F23" s="16">
        <v>45</v>
      </c>
      <c r="G23" s="15">
        <f aca="true" t="shared" si="2" ref="G23:G28">E23+F23</f>
        <v>90</v>
      </c>
      <c r="H23" s="16" t="s">
        <v>58</v>
      </c>
      <c r="I23" s="47" t="s">
        <v>109</v>
      </c>
      <c r="J23" s="48" t="s">
        <v>75</v>
      </c>
      <c r="K23" s="65" t="s">
        <v>211</v>
      </c>
      <c r="L23" s="68" t="s">
        <v>181</v>
      </c>
      <c r="M23" s="17" t="s">
        <v>152</v>
      </c>
      <c r="N23" s="68" t="s">
        <v>182</v>
      </c>
      <c r="O23" s="30" t="s">
        <v>159</v>
      </c>
      <c r="P23" s="19" t="s">
        <v>154</v>
      </c>
      <c r="Q23" s="93" t="s">
        <v>183</v>
      </c>
    </row>
    <row r="24" spans="1:17" s="20" customFormat="1" ht="15" customHeight="1">
      <c r="A24" s="88"/>
      <c r="B24" s="21" t="s">
        <v>134</v>
      </c>
      <c r="C24" s="9" t="s">
        <v>54</v>
      </c>
      <c r="D24" s="7" t="s">
        <v>26</v>
      </c>
      <c r="E24" s="8">
        <v>44</v>
      </c>
      <c r="F24" s="8">
        <v>44</v>
      </c>
      <c r="G24" s="7">
        <f t="shared" si="2"/>
        <v>88</v>
      </c>
      <c r="H24" s="8" t="s">
        <v>58</v>
      </c>
      <c r="I24" s="42" t="s">
        <v>110</v>
      </c>
      <c r="J24" s="43" t="s">
        <v>76</v>
      </c>
      <c r="K24" s="66"/>
      <c r="L24" s="69"/>
      <c r="M24" s="22" t="s">
        <v>145</v>
      </c>
      <c r="N24" s="69"/>
      <c r="O24" s="30" t="s">
        <v>159</v>
      </c>
      <c r="P24" s="23" t="s">
        <v>161</v>
      </c>
      <c r="Q24" s="94"/>
    </row>
    <row r="25" spans="1:17" s="20" customFormat="1" ht="18" customHeight="1">
      <c r="A25" s="88"/>
      <c r="B25" s="21" t="s">
        <v>134</v>
      </c>
      <c r="C25" s="9" t="s">
        <v>54</v>
      </c>
      <c r="D25" s="7" t="s">
        <v>128</v>
      </c>
      <c r="E25" s="8">
        <v>35</v>
      </c>
      <c r="F25" s="8">
        <v>35</v>
      </c>
      <c r="G25" s="7">
        <f t="shared" si="2"/>
        <v>70</v>
      </c>
      <c r="H25" s="8" t="s">
        <v>58</v>
      </c>
      <c r="I25" s="42" t="s">
        <v>111</v>
      </c>
      <c r="J25" s="43" t="s">
        <v>77</v>
      </c>
      <c r="K25" s="66"/>
      <c r="L25" s="69"/>
      <c r="M25" s="22" t="s">
        <v>146</v>
      </c>
      <c r="N25" s="69"/>
      <c r="O25" s="30" t="s">
        <v>159</v>
      </c>
      <c r="P25" s="23" t="s">
        <v>155</v>
      </c>
      <c r="Q25" s="94"/>
    </row>
    <row r="26" spans="1:17" s="20" customFormat="1" ht="16.5" customHeight="1">
      <c r="A26" s="88"/>
      <c r="B26" s="21" t="s">
        <v>134</v>
      </c>
      <c r="C26" s="9" t="s">
        <v>54</v>
      </c>
      <c r="D26" s="7" t="s">
        <v>129</v>
      </c>
      <c r="E26" s="8">
        <v>30</v>
      </c>
      <c r="F26" s="8">
        <v>30</v>
      </c>
      <c r="G26" s="7">
        <f t="shared" si="2"/>
        <v>60</v>
      </c>
      <c r="H26" s="8" t="s">
        <v>58</v>
      </c>
      <c r="I26" s="42" t="s">
        <v>112</v>
      </c>
      <c r="J26" s="43" t="s">
        <v>78</v>
      </c>
      <c r="K26" s="66"/>
      <c r="L26" s="69"/>
      <c r="M26" s="22" t="s">
        <v>147</v>
      </c>
      <c r="N26" s="69"/>
      <c r="O26" s="30" t="s">
        <v>159</v>
      </c>
      <c r="P26" s="23" t="s">
        <v>157</v>
      </c>
      <c r="Q26" s="94"/>
    </row>
    <row r="27" spans="1:17" s="20" customFormat="1" ht="18.75" customHeight="1">
      <c r="A27" s="88"/>
      <c r="B27" s="21" t="s">
        <v>59</v>
      </c>
      <c r="C27" s="9" t="s">
        <v>54</v>
      </c>
      <c r="D27" s="7" t="s">
        <v>35</v>
      </c>
      <c r="E27" s="8">
        <v>30</v>
      </c>
      <c r="F27" s="8">
        <v>30</v>
      </c>
      <c r="G27" s="7">
        <f t="shared" si="2"/>
        <v>60</v>
      </c>
      <c r="H27" s="8" t="s">
        <v>58</v>
      </c>
      <c r="I27" s="42" t="s">
        <v>101</v>
      </c>
      <c r="J27" s="43" t="s">
        <v>79</v>
      </c>
      <c r="K27" s="66"/>
      <c r="L27" s="69"/>
      <c r="M27" s="22" t="s">
        <v>148</v>
      </c>
      <c r="N27" s="69"/>
      <c r="O27" s="30" t="s">
        <v>159</v>
      </c>
      <c r="P27" s="23" t="s">
        <v>158</v>
      </c>
      <c r="Q27" s="94"/>
    </row>
    <row r="28" spans="1:17" s="20" customFormat="1" ht="18" customHeight="1" thickBot="1">
      <c r="A28" s="89"/>
      <c r="B28" s="24" t="s">
        <v>59</v>
      </c>
      <c r="C28" s="25" t="s">
        <v>54</v>
      </c>
      <c r="D28" s="11" t="s">
        <v>36</v>
      </c>
      <c r="E28" s="26">
        <v>36</v>
      </c>
      <c r="F28" s="26">
        <v>38</v>
      </c>
      <c r="G28" s="11">
        <f t="shared" si="2"/>
        <v>74</v>
      </c>
      <c r="H28" s="26" t="s">
        <v>58</v>
      </c>
      <c r="I28" s="45" t="s">
        <v>102</v>
      </c>
      <c r="J28" s="46" t="s">
        <v>80</v>
      </c>
      <c r="K28" s="67"/>
      <c r="L28" s="70"/>
      <c r="M28" s="27" t="s">
        <v>153</v>
      </c>
      <c r="N28" s="70"/>
      <c r="O28" s="28" t="s">
        <v>159</v>
      </c>
      <c r="P28" s="29" t="s">
        <v>160</v>
      </c>
      <c r="Q28" s="95"/>
    </row>
    <row r="29" spans="1:17" s="20" customFormat="1" ht="18" customHeight="1">
      <c r="A29" s="90">
        <v>5</v>
      </c>
      <c r="B29" s="13" t="s">
        <v>60</v>
      </c>
      <c r="C29" s="14" t="s">
        <v>54</v>
      </c>
      <c r="D29" s="15" t="s">
        <v>3</v>
      </c>
      <c r="E29" s="16">
        <v>40</v>
      </c>
      <c r="F29" s="16">
        <v>40</v>
      </c>
      <c r="G29" s="15">
        <f aca="true" t="shared" si="3" ref="G29:G34">E29+F29</f>
        <v>80</v>
      </c>
      <c r="H29" s="16" t="s">
        <v>57</v>
      </c>
      <c r="I29" s="47" t="s">
        <v>105</v>
      </c>
      <c r="J29" s="48" t="s">
        <v>81</v>
      </c>
      <c r="K29" s="65" t="s">
        <v>214</v>
      </c>
      <c r="L29" s="68" t="s">
        <v>184</v>
      </c>
      <c r="M29" s="17" t="s">
        <v>149</v>
      </c>
      <c r="N29" s="68" t="s">
        <v>185</v>
      </c>
      <c r="O29" s="18" t="s">
        <v>156</v>
      </c>
      <c r="P29" s="19" t="s">
        <v>154</v>
      </c>
      <c r="Q29" s="93" t="s">
        <v>186</v>
      </c>
    </row>
    <row r="30" spans="1:17" s="20" customFormat="1" ht="24.75" customHeight="1">
      <c r="A30" s="88"/>
      <c r="B30" s="21" t="s">
        <v>60</v>
      </c>
      <c r="C30" s="9" t="s">
        <v>54</v>
      </c>
      <c r="D30" s="7" t="s">
        <v>40</v>
      </c>
      <c r="E30" s="8">
        <v>47</v>
      </c>
      <c r="F30" s="8">
        <v>46</v>
      </c>
      <c r="G30" s="7">
        <f t="shared" si="3"/>
        <v>93</v>
      </c>
      <c r="H30" s="8" t="s">
        <v>57</v>
      </c>
      <c r="I30" s="42" t="s">
        <v>106</v>
      </c>
      <c r="J30" s="43" t="s">
        <v>82</v>
      </c>
      <c r="K30" s="66"/>
      <c r="L30" s="69"/>
      <c r="M30" s="22" t="s">
        <v>141</v>
      </c>
      <c r="N30" s="69"/>
      <c r="O30" s="18" t="s">
        <v>156</v>
      </c>
      <c r="P30" s="23" t="s">
        <v>161</v>
      </c>
      <c r="Q30" s="94"/>
    </row>
    <row r="31" spans="1:17" s="20" customFormat="1" ht="24.75" customHeight="1">
      <c r="A31" s="88"/>
      <c r="B31" s="21" t="s">
        <v>135</v>
      </c>
      <c r="C31" s="9" t="s">
        <v>54</v>
      </c>
      <c r="D31" s="7" t="s">
        <v>5</v>
      </c>
      <c r="E31" s="8">
        <v>40</v>
      </c>
      <c r="F31" s="8">
        <v>40</v>
      </c>
      <c r="G31" s="7">
        <f t="shared" si="3"/>
        <v>80</v>
      </c>
      <c r="H31" s="8" t="s">
        <v>57</v>
      </c>
      <c r="I31" s="42" t="s">
        <v>105</v>
      </c>
      <c r="J31" s="43" t="s">
        <v>71</v>
      </c>
      <c r="K31" s="66"/>
      <c r="L31" s="69"/>
      <c r="M31" s="22" t="s">
        <v>142</v>
      </c>
      <c r="N31" s="69"/>
      <c r="O31" s="18" t="s">
        <v>156</v>
      </c>
      <c r="P31" s="23" t="s">
        <v>155</v>
      </c>
      <c r="Q31" s="94"/>
    </row>
    <row r="32" spans="1:17" s="20" customFormat="1" ht="17.25" customHeight="1">
      <c r="A32" s="88"/>
      <c r="B32" s="21" t="s">
        <v>135</v>
      </c>
      <c r="C32" s="9" t="s">
        <v>54</v>
      </c>
      <c r="D32" s="7" t="s">
        <v>6</v>
      </c>
      <c r="E32" s="8">
        <v>37</v>
      </c>
      <c r="F32" s="8">
        <v>37</v>
      </c>
      <c r="G32" s="7">
        <f t="shared" si="3"/>
        <v>74</v>
      </c>
      <c r="H32" s="8" t="s">
        <v>57</v>
      </c>
      <c r="I32" s="42" t="s">
        <v>106</v>
      </c>
      <c r="J32" s="43" t="s">
        <v>72</v>
      </c>
      <c r="K32" s="66"/>
      <c r="L32" s="69"/>
      <c r="M32" s="22" t="s">
        <v>143</v>
      </c>
      <c r="N32" s="69"/>
      <c r="O32" s="18" t="s">
        <v>156</v>
      </c>
      <c r="P32" s="23" t="s">
        <v>157</v>
      </c>
      <c r="Q32" s="94"/>
    </row>
    <row r="33" spans="1:17" s="20" customFormat="1" ht="29.25" customHeight="1">
      <c r="A33" s="88"/>
      <c r="B33" s="21" t="s">
        <v>62</v>
      </c>
      <c r="C33" s="9" t="s">
        <v>54</v>
      </c>
      <c r="D33" s="7" t="s">
        <v>37</v>
      </c>
      <c r="E33" s="8">
        <v>36</v>
      </c>
      <c r="F33" s="8">
        <v>36</v>
      </c>
      <c r="G33" s="7">
        <f t="shared" si="3"/>
        <v>72</v>
      </c>
      <c r="H33" s="8" t="s">
        <v>57</v>
      </c>
      <c r="I33" s="42" t="s">
        <v>169</v>
      </c>
      <c r="J33" s="43" t="s">
        <v>79</v>
      </c>
      <c r="K33" s="66"/>
      <c r="L33" s="69"/>
      <c r="M33" s="22" t="s">
        <v>150</v>
      </c>
      <c r="N33" s="69"/>
      <c r="O33" s="18" t="s">
        <v>156</v>
      </c>
      <c r="P33" s="23" t="s">
        <v>158</v>
      </c>
      <c r="Q33" s="94"/>
    </row>
    <row r="34" spans="1:17" s="20" customFormat="1" ht="34.5" customHeight="1" thickBot="1">
      <c r="A34" s="89"/>
      <c r="B34" s="24" t="s">
        <v>62</v>
      </c>
      <c r="C34" s="25" t="s">
        <v>54</v>
      </c>
      <c r="D34" s="11" t="s">
        <v>38</v>
      </c>
      <c r="E34" s="26">
        <v>36</v>
      </c>
      <c r="F34" s="26">
        <v>36</v>
      </c>
      <c r="G34" s="11">
        <f t="shared" si="3"/>
        <v>72</v>
      </c>
      <c r="H34" s="26" t="s">
        <v>57</v>
      </c>
      <c r="I34" s="45" t="s">
        <v>165</v>
      </c>
      <c r="J34" s="49" t="s">
        <v>80</v>
      </c>
      <c r="K34" s="67"/>
      <c r="L34" s="70"/>
      <c r="M34" s="27" t="s">
        <v>151</v>
      </c>
      <c r="N34" s="70"/>
      <c r="O34" s="28" t="s">
        <v>156</v>
      </c>
      <c r="P34" s="29" t="s">
        <v>160</v>
      </c>
      <c r="Q34" s="95"/>
    </row>
    <row r="35" spans="1:17" s="20" customFormat="1" ht="18" customHeight="1">
      <c r="A35" s="90">
        <v>6</v>
      </c>
      <c r="B35" s="13" t="s">
        <v>131</v>
      </c>
      <c r="C35" s="14" t="s">
        <v>54</v>
      </c>
      <c r="D35" s="15" t="s">
        <v>4</v>
      </c>
      <c r="E35" s="16">
        <v>34</v>
      </c>
      <c r="F35" s="16">
        <v>34</v>
      </c>
      <c r="G35" s="15">
        <f aca="true" t="shared" si="4" ref="G35:G40">E35+F35</f>
        <v>68</v>
      </c>
      <c r="H35" s="16" t="s">
        <v>58</v>
      </c>
      <c r="I35" s="47" t="s">
        <v>103</v>
      </c>
      <c r="J35" s="48" t="s">
        <v>83</v>
      </c>
      <c r="K35" s="65" t="s">
        <v>215</v>
      </c>
      <c r="L35" s="68" t="s">
        <v>187</v>
      </c>
      <c r="M35" s="17" t="s">
        <v>152</v>
      </c>
      <c r="N35" s="68" t="s">
        <v>188</v>
      </c>
      <c r="O35" s="30" t="s">
        <v>159</v>
      </c>
      <c r="P35" s="19" t="s">
        <v>154</v>
      </c>
      <c r="Q35" s="93" t="s">
        <v>189</v>
      </c>
    </row>
    <row r="36" spans="1:17" s="20" customFormat="1" ht="15" customHeight="1">
      <c r="A36" s="88"/>
      <c r="B36" s="21" t="s">
        <v>131</v>
      </c>
      <c r="C36" s="9" t="s">
        <v>54</v>
      </c>
      <c r="D36" s="7" t="s">
        <v>52</v>
      </c>
      <c r="E36" s="8">
        <v>35</v>
      </c>
      <c r="F36" s="8">
        <v>34</v>
      </c>
      <c r="G36" s="7">
        <f t="shared" si="4"/>
        <v>69</v>
      </c>
      <c r="H36" s="8" t="s">
        <v>58</v>
      </c>
      <c r="I36" s="42" t="s">
        <v>104</v>
      </c>
      <c r="J36" s="43" t="s">
        <v>84</v>
      </c>
      <c r="K36" s="66"/>
      <c r="L36" s="69"/>
      <c r="M36" s="22" t="s">
        <v>145</v>
      </c>
      <c r="N36" s="69"/>
      <c r="O36" s="30" t="s">
        <v>159</v>
      </c>
      <c r="P36" s="23" t="s">
        <v>161</v>
      </c>
      <c r="Q36" s="94"/>
    </row>
    <row r="37" spans="1:17" s="20" customFormat="1" ht="15" customHeight="1">
      <c r="A37" s="88"/>
      <c r="B37" s="21" t="s">
        <v>61</v>
      </c>
      <c r="C37" s="9" t="s">
        <v>54</v>
      </c>
      <c r="D37" s="7" t="s">
        <v>17</v>
      </c>
      <c r="E37" s="8">
        <v>40</v>
      </c>
      <c r="F37" s="8">
        <v>40</v>
      </c>
      <c r="G37" s="7">
        <f t="shared" si="4"/>
        <v>80</v>
      </c>
      <c r="H37" s="8" t="s">
        <v>58</v>
      </c>
      <c r="I37" s="42" t="s">
        <v>112</v>
      </c>
      <c r="J37" s="43" t="s">
        <v>70</v>
      </c>
      <c r="K37" s="66"/>
      <c r="L37" s="69"/>
      <c r="M37" s="22" t="s">
        <v>146</v>
      </c>
      <c r="N37" s="69"/>
      <c r="O37" s="30" t="s">
        <v>159</v>
      </c>
      <c r="P37" s="23" t="s">
        <v>155</v>
      </c>
      <c r="Q37" s="94"/>
    </row>
    <row r="38" spans="1:17" s="20" customFormat="1" ht="13.5" customHeight="1">
      <c r="A38" s="88"/>
      <c r="B38" s="21" t="s">
        <v>61</v>
      </c>
      <c r="C38" s="9" t="s">
        <v>54</v>
      </c>
      <c r="D38" s="7" t="s">
        <v>18</v>
      </c>
      <c r="E38" s="8">
        <v>35</v>
      </c>
      <c r="F38" s="8">
        <v>36</v>
      </c>
      <c r="G38" s="7">
        <f t="shared" si="4"/>
        <v>71</v>
      </c>
      <c r="H38" s="8" t="s">
        <v>58</v>
      </c>
      <c r="I38" s="42" t="s">
        <v>111</v>
      </c>
      <c r="J38" s="50" t="s">
        <v>69</v>
      </c>
      <c r="K38" s="66"/>
      <c r="L38" s="69"/>
      <c r="M38" s="22" t="s">
        <v>147</v>
      </c>
      <c r="N38" s="69"/>
      <c r="O38" s="30" t="s">
        <v>159</v>
      </c>
      <c r="P38" s="23" t="s">
        <v>157</v>
      </c>
      <c r="Q38" s="94"/>
    </row>
    <row r="39" spans="1:17" s="20" customFormat="1" ht="18" customHeight="1">
      <c r="A39" s="88"/>
      <c r="B39" s="21" t="s">
        <v>61</v>
      </c>
      <c r="C39" s="9" t="s">
        <v>54</v>
      </c>
      <c r="D39" s="7" t="s">
        <v>19</v>
      </c>
      <c r="E39" s="8">
        <v>36</v>
      </c>
      <c r="F39" s="8">
        <v>36</v>
      </c>
      <c r="G39" s="7">
        <f t="shared" si="4"/>
        <v>72</v>
      </c>
      <c r="H39" s="8" t="s">
        <v>58</v>
      </c>
      <c r="I39" s="42" t="s">
        <v>111</v>
      </c>
      <c r="J39" s="43" t="s">
        <v>85</v>
      </c>
      <c r="K39" s="66"/>
      <c r="L39" s="69"/>
      <c r="M39" s="22" t="s">
        <v>148</v>
      </c>
      <c r="N39" s="69"/>
      <c r="O39" s="30" t="s">
        <v>159</v>
      </c>
      <c r="P39" s="23" t="s">
        <v>158</v>
      </c>
      <c r="Q39" s="94"/>
    </row>
    <row r="40" spans="1:17" s="20" customFormat="1" ht="18" customHeight="1" thickBot="1">
      <c r="A40" s="89"/>
      <c r="B40" s="24" t="s">
        <v>61</v>
      </c>
      <c r="C40" s="25" t="s">
        <v>54</v>
      </c>
      <c r="D40" s="11" t="s">
        <v>51</v>
      </c>
      <c r="E40" s="26">
        <v>36</v>
      </c>
      <c r="F40" s="26">
        <v>36</v>
      </c>
      <c r="G40" s="11">
        <f t="shared" si="4"/>
        <v>72</v>
      </c>
      <c r="H40" s="26" t="s">
        <v>58</v>
      </c>
      <c r="I40" s="45" t="s">
        <v>112</v>
      </c>
      <c r="J40" s="46" t="s">
        <v>74</v>
      </c>
      <c r="K40" s="67"/>
      <c r="L40" s="70"/>
      <c r="M40" s="27" t="s">
        <v>153</v>
      </c>
      <c r="N40" s="70"/>
      <c r="O40" s="28" t="s">
        <v>159</v>
      </c>
      <c r="P40" s="29" t="s">
        <v>160</v>
      </c>
      <c r="Q40" s="95"/>
    </row>
    <row r="41" spans="1:17" s="20" customFormat="1" ht="18" customHeight="1">
      <c r="A41" s="90">
        <v>7</v>
      </c>
      <c r="B41" s="13" t="s">
        <v>139</v>
      </c>
      <c r="C41" s="14" t="s">
        <v>54</v>
      </c>
      <c r="D41" s="15" t="s">
        <v>1</v>
      </c>
      <c r="E41" s="16">
        <v>40</v>
      </c>
      <c r="F41" s="16">
        <v>41</v>
      </c>
      <c r="G41" s="15">
        <f>E41+F41</f>
        <v>81</v>
      </c>
      <c r="H41" s="16" t="s">
        <v>57</v>
      </c>
      <c r="I41" s="47" t="s">
        <v>99</v>
      </c>
      <c r="J41" s="48" t="s">
        <v>83</v>
      </c>
      <c r="K41" s="65" t="s">
        <v>216</v>
      </c>
      <c r="L41" s="68" t="s">
        <v>190</v>
      </c>
      <c r="M41" s="17" t="s">
        <v>141</v>
      </c>
      <c r="N41" s="68" t="s">
        <v>191</v>
      </c>
      <c r="O41" s="18" t="s">
        <v>156</v>
      </c>
      <c r="P41" s="19" t="s">
        <v>154</v>
      </c>
      <c r="Q41" s="94" t="s">
        <v>192</v>
      </c>
    </row>
    <row r="42" spans="1:17" s="20" customFormat="1" ht="18" customHeight="1">
      <c r="A42" s="88"/>
      <c r="B42" s="21" t="s">
        <v>139</v>
      </c>
      <c r="C42" s="9" t="s">
        <v>54</v>
      </c>
      <c r="D42" s="7" t="s">
        <v>2</v>
      </c>
      <c r="E42" s="8">
        <v>47</v>
      </c>
      <c r="F42" s="8">
        <v>47</v>
      </c>
      <c r="G42" s="7">
        <f>E42+F42</f>
        <v>94</v>
      </c>
      <c r="H42" s="8" t="s">
        <v>57</v>
      </c>
      <c r="I42" s="42" t="s">
        <v>113</v>
      </c>
      <c r="J42" s="43" t="s">
        <v>84</v>
      </c>
      <c r="K42" s="66"/>
      <c r="L42" s="69"/>
      <c r="M42" s="22" t="s">
        <v>142</v>
      </c>
      <c r="N42" s="69"/>
      <c r="O42" s="18" t="s">
        <v>156</v>
      </c>
      <c r="P42" s="23" t="s">
        <v>155</v>
      </c>
      <c r="Q42" s="97"/>
    </row>
    <row r="43" spans="1:17" s="20" customFormat="1" ht="18" customHeight="1">
      <c r="A43" s="88"/>
      <c r="B43" s="21" t="s">
        <v>63</v>
      </c>
      <c r="C43" s="9" t="s">
        <v>54</v>
      </c>
      <c r="D43" s="7" t="s">
        <v>41</v>
      </c>
      <c r="E43" s="8">
        <v>42</v>
      </c>
      <c r="F43" s="8">
        <v>41</v>
      </c>
      <c r="G43" s="7">
        <f>E43+F43</f>
        <v>83</v>
      </c>
      <c r="H43" s="8" t="s">
        <v>57</v>
      </c>
      <c r="I43" s="42" t="s">
        <v>98</v>
      </c>
      <c r="J43" s="43" t="s">
        <v>85</v>
      </c>
      <c r="K43" s="66"/>
      <c r="L43" s="69"/>
      <c r="M43" s="22" t="s">
        <v>143</v>
      </c>
      <c r="N43" s="69"/>
      <c r="O43" s="18" t="s">
        <v>156</v>
      </c>
      <c r="P43" s="23" t="s">
        <v>157</v>
      </c>
      <c r="Q43" s="51" t="s">
        <v>193</v>
      </c>
    </row>
    <row r="44" spans="1:17" s="20" customFormat="1" ht="18" customHeight="1">
      <c r="A44" s="88"/>
      <c r="B44" s="21" t="s">
        <v>64</v>
      </c>
      <c r="C44" s="9" t="s">
        <v>54</v>
      </c>
      <c r="D44" s="7" t="s">
        <v>29</v>
      </c>
      <c r="E44" s="8">
        <v>40</v>
      </c>
      <c r="F44" s="8">
        <v>40</v>
      </c>
      <c r="G44" s="7">
        <f>E44+F44</f>
        <v>80</v>
      </c>
      <c r="H44" s="8" t="s">
        <v>57</v>
      </c>
      <c r="I44" s="42" t="s">
        <v>114</v>
      </c>
      <c r="J44" s="43" t="s">
        <v>86</v>
      </c>
      <c r="K44" s="66"/>
      <c r="L44" s="69"/>
      <c r="M44" s="22" t="s">
        <v>150</v>
      </c>
      <c r="N44" s="69"/>
      <c r="O44" s="18" t="s">
        <v>156</v>
      </c>
      <c r="P44" s="23" t="s">
        <v>158</v>
      </c>
      <c r="Q44" s="51" t="s">
        <v>194</v>
      </c>
    </row>
    <row r="45" spans="1:17" s="20" customFormat="1" ht="63" customHeight="1" thickBot="1">
      <c r="A45" s="89"/>
      <c r="B45" s="24" t="s">
        <v>64</v>
      </c>
      <c r="C45" s="25" t="s">
        <v>54</v>
      </c>
      <c r="D45" s="11" t="s">
        <v>30</v>
      </c>
      <c r="E45" s="26">
        <v>40</v>
      </c>
      <c r="F45" s="26">
        <v>39</v>
      </c>
      <c r="G45" s="11">
        <f>E45+F45</f>
        <v>79</v>
      </c>
      <c r="H45" s="26" t="s">
        <v>57</v>
      </c>
      <c r="I45" s="45" t="s">
        <v>115</v>
      </c>
      <c r="J45" s="46" t="s">
        <v>87</v>
      </c>
      <c r="K45" s="67"/>
      <c r="L45" s="70"/>
      <c r="M45" s="27" t="s">
        <v>151</v>
      </c>
      <c r="N45" s="70"/>
      <c r="O45" s="28" t="s">
        <v>156</v>
      </c>
      <c r="P45" s="29" t="s">
        <v>160</v>
      </c>
      <c r="Q45" s="52" t="s">
        <v>220</v>
      </c>
    </row>
    <row r="46" spans="1:17" s="20" customFormat="1" ht="18" customHeight="1">
      <c r="A46" s="90">
        <v>8</v>
      </c>
      <c r="B46" s="13" t="s">
        <v>132</v>
      </c>
      <c r="C46" s="14" t="s">
        <v>54</v>
      </c>
      <c r="D46" s="15" t="s">
        <v>7</v>
      </c>
      <c r="E46" s="16">
        <v>45</v>
      </c>
      <c r="F46" s="16">
        <v>44</v>
      </c>
      <c r="G46" s="15">
        <f aca="true" t="shared" si="5" ref="G46:G51">E46+F46</f>
        <v>89</v>
      </c>
      <c r="H46" s="16" t="s">
        <v>58</v>
      </c>
      <c r="I46" s="47" t="s">
        <v>103</v>
      </c>
      <c r="J46" s="48" t="s">
        <v>81</v>
      </c>
      <c r="K46" s="65" t="s">
        <v>217</v>
      </c>
      <c r="L46" s="68" t="s">
        <v>195</v>
      </c>
      <c r="M46" s="17" t="s">
        <v>152</v>
      </c>
      <c r="N46" s="71" t="s">
        <v>196</v>
      </c>
      <c r="O46" s="30" t="s">
        <v>159</v>
      </c>
      <c r="P46" s="19" t="s">
        <v>154</v>
      </c>
      <c r="Q46" s="94" t="s">
        <v>197</v>
      </c>
    </row>
    <row r="47" spans="1:17" s="20" customFormat="1" ht="18" customHeight="1">
      <c r="A47" s="88"/>
      <c r="B47" s="21" t="s">
        <v>132</v>
      </c>
      <c r="C47" s="9" t="s">
        <v>54</v>
      </c>
      <c r="D47" s="7" t="s">
        <v>8</v>
      </c>
      <c r="E47" s="8">
        <v>36</v>
      </c>
      <c r="F47" s="8">
        <v>35</v>
      </c>
      <c r="G47" s="7">
        <f t="shared" si="5"/>
        <v>71</v>
      </c>
      <c r="H47" s="8" t="s">
        <v>58</v>
      </c>
      <c r="I47" s="42" t="s">
        <v>104</v>
      </c>
      <c r="J47" s="43" t="s">
        <v>82</v>
      </c>
      <c r="K47" s="66"/>
      <c r="L47" s="69"/>
      <c r="M47" s="22" t="s">
        <v>145</v>
      </c>
      <c r="N47" s="72"/>
      <c r="O47" s="30" t="s">
        <v>159</v>
      </c>
      <c r="P47" s="23" t="s">
        <v>161</v>
      </c>
      <c r="Q47" s="98"/>
    </row>
    <row r="48" spans="1:17" s="20" customFormat="1" ht="18" customHeight="1">
      <c r="A48" s="88"/>
      <c r="B48" s="21" t="s">
        <v>64</v>
      </c>
      <c r="C48" s="9" t="s">
        <v>54</v>
      </c>
      <c r="D48" s="7" t="s">
        <v>31</v>
      </c>
      <c r="E48" s="8">
        <v>41</v>
      </c>
      <c r="F48" s="8">
        <v>44</v>
      </c>
      <c r="G48" s="7">
        <f t="shared" si="5"/>
        <v>85</v>
      </c>
      <c r="H48" s="8" t="s">
        <v>58</v>
      </c>
      <c r="I48" s="42" t="s">
        <v>101</v>
      </c>
      <c r="J48" s="43" t="s">
        <v>88</v>
      </c>
      <c r="K48" s="66"/>
      <c r="L48" s="69"/>
      <c r="M48" s="22" t="s">
        <v>146</v>
      </c>
      <c r="N48" s="72"/>
      <c r="O48" s="30" t="s">
        <v>159</v>
      </c>
      <c r="P48" s="23" t="s">
        <v>155</v>
      </c>
      <c r="Q48" s="51" t="s">
        <v>198</v>
      </c>
    </row>
    <row r="49" spans="1:17" s="20" customFormat="1" ht="33.75" customHeight="1">
      <c r="A49" s="88"/>
      <c r="B49" s="21" t="s">
        <v>64</v>
      </c>
      <c r="C49" s="9" t="s">
        <v>54</v>
      </c>
      <c r="D49" s="7" t="s">
        <v>32</v>
      </c>
      <c r="E49" s="8">
        <v>44</v>
      </c>
      <c r="F49" s="8">
        <v>43</v>
      </c>
      <c r="G49" s="7">
        <f t="shared" si="5"/>
        <v>87</v>
      </c>
      <c r="H49" s="8" t="s">
        <v>58</v>
      </c>
      <c r="I49" s="42" t="s">
        <v>102</v>
      </c>
      <c r="J49" s="43" t="s">
        <v>88</v>
      </c>
      <c r="K49" s="66"/>
      <c r="L49" s="69"/>
      <c r="M49" s="22" t="s">
        <v>147</v>
      </c>
      <c r="N49" s="72"/>
      <c r="O49" s="30" t="s">
        <v>159</v>
      </c>
      <c r="P49" s="23" t="s">
        <v>157</v>
      </c>
      <c r="Q49" s="40" t="s">
        <v>199</v>
      </c>
    </row>
    <row r="50" spans="1:17" s="20" customFormat="1" ht="18" customHeight="1">
      <c r="A50" s="88"/>
      <c r="B50" s="21" t="s">
        <v>64</v>
      </c>
      <c r="C50" s="9" t="s">
        <v>54</v>
      </c>
      <c r="D50" s="7" t="s">
        <v>39</v>
      </c>
      <c r="E50" s="8">
        <v>32</v>
      </c>
      <c r="F50" s="8">
        <v>32</v>
      </c>
      <c r="G50" s="7">
        <f t="shared" si="5"/>
        <v>64</v>
      </c>
      <c r="H50" s="8" t="s">
        <v>58</v>
      </c>
      <c r="I50" s="42" t="s">
        <v>116</v>
      </c>
      <c r="J50" s="43" t="s">
        <v>88</v>
      </c>
      <c r="K50" s="66"/>
      <c r="L50" s="69"/>
      <c r="M50" s="22" t="s">
        <v>148</v>
      </c>
      <c r="N50" s="72"/>
      <c r="O50" s="30" t="s">
        <v>159</v>
      </c>
      <c r="P50" s="23" t="s">
        <v>158</v>
      </c>
      <c r="Q50" s="53" t="s">
        <v>200</v>
      </c>
    </row>
    <row r="51" spans="1:17" s="20" customFormat="1" ht="18" customHeight="1" thickBot="1">
      <c r="A51" s="89"/>
      <c r="B51" s="32" t="s">
        <v>138</v>
      </c>
      <c r="C51" s="25" t="s">
        <v>54</v>
      </c>
      <c r="D51" s="11" t="s">
        <v>50</v>
      </c>
      <c r="E51" s="26">
        <v>42</v>
      </c>
      <c r="F51" s="26">
        <v>43</v>
      </c>
      <c r="G51" s="11">
        <f t="shared" si="5"/>
        <v>85</v>
      </c>
      <c r="H51" s="26" t="s">
        <v>58</v>
      </c>
      <c r="I51" s="45" t="s">
        <v>117</v>
      </c>
      <c r="J51" s="49" t="s">
        <v>89</v>
      </c>
      <c r="K51" s="67"/>
      <c r="L51" s="70"/>
      <c r="M51" s="27" t="s">
        <v>153</v>
      </c>
      <c r="N51" s="73"/>
      <c r="O51" s="28" t="s">
        <v>159</v>
      </c>
      <c r="P51" s="29" t="s">
        <v>160</v>
      </c>
      <c r="Q51" s="54" t="s">
        <v>201</v>
      </c>
    </row>
    <row r="52" spans="1:17" s="20" customFormat="1" ht="16.5" customHeight="1">
      <c r="A52" s="90">
        <v>9</v>
      </c>
      <c r="B52" s="13" t="s">
        <v>135</v>
      </c>
      <c r="C52" s="14" t="s">
        <v>54</v>
      </c>
      <c r="D52" s="15" t="s">
        <v>56</v>
      </c>
      <c r="E52" s="16">
        <v>25</v>
      </c>
      <c r="F52" s="16">
        <v>25</v>
      </c>
      <c r="G52" s="15">
        <f aca="true" t="shared" si="6" ref="G52:G58">E52+F52</f>
        <v>50</v>
      </c>
      <c r="H52" s="16" t="s">
        <v>57</v>
      </c>
      <c r="I52" s="47" t="s">
        <v>118</v>
      </c>
      <c r="J52" s="48" t="s">
        <v>72</v>
      </c>
      <c r="K52" s="65" t="s">
        <v>218</v>
      </c>
      <c r="L52" s="68" t="s">
        <v>202</v>
      </c>
      <c r="M52" s="17" t="s">
        <v>149</v>
      </c>
      <c r="N52" s="68" t="s">
        <v>203</v>
      </c>
      <c r="O52" s="18" t="s">
        <v>156</v>
      </c>
      <c r="P52" s="19" t="s">
        <v>154</v>
      </c>
      <c r="Q52" s="93" t="s">
        <v>204</v>
      </c>
    </row>
    <row r="53" spans="1:17" s="20" customFormat="1" ht="18" customHeight="1">
      <c r="A53" s="88"/>
      <c r="B53" s="21" t="s">
        <v>125</v>
      </c>
      <c r="C53" s="9" t="s">
        <v>54</v>
      </c>
      <c r="D53" s="7" t="s">
        <v>20</v>
      </c>
      <c r="E53" s="8">
        <v>43</v>
      </c>
      <c r="F53" s="8">
        <v>43</v>
      </c>
      <c r="G53" s="7">
        <f t="shared" si="6"/>
        <v>86</v>
      </c>
      <c r="H53" s="8" t="s">
        <v>57</v>
      </c>
      <c r="I53" s="42" t="s">
        <v>119</v>
      </c>
      <c r="J53" s="43" t="s">
        <v>90</v>
      </c>
      <c r="K53" s="66"/>
      <c r="L53" s="69"/>
      <c r="M53" s="22" t="s">
        <v>141</v>
      </c>
      <c r="N53" s="69"/>
      <c r="O53" s="18" t="s">
        <v>156</v>
      </c>
      <c r="P53" s="23" t="s">
        <v>161</v>
      </c>
      <c r="Q53" s="94"/>
    </row>
    <row r="54" spans="1:17" s="20" customFormat="1" ht="18" customHeight="1">
      <c r="A54" s="88"/>
      <c r="B54" s="21" t="s">
        <v>137</v>
      </c>
      <c r="C54" s="9" t="s">
        <v>54</v>
      </c>
      <c r="D54" s="7" t="s">
        <v>33</v>
      </c>
      <c r="E54" s="8">
        <v>30</v>
      </c>
      <c r="F54" s="8">
        <v>30</v>
      </c>
      <c r="G54" s="7">
        <f t="shared" si="6"/>
        <v>60</v>
      </c>
      <c r="H54" s="8" t="s">
        <v>57</v>
      </c>
      <c r="I54" s="42" t="s">
        <v>105</v>
      </c>
      <c r="J54" s="50" t="s">
        <v>88</v>
      </c>
      <c r="K54" s="66"/>
      <c r="L54" s="69"/>
      <c r="M54" s="22" t="s">
        <v>142</v>
      </c>
      <c r="N54" s="69"/>
      <c r="O54" s="18" t="s">
        <v>156</v>
      </c>
      <c r="P54" s="23" t="s">
        <v>155</v>
      </c>
      <c r="Q54" s="94"/>
    </row>
    <row r="55" spans="1:17" s="20" customFormat="1" ht="18" customHeight="1">
      <c r="A55" s="88"/>
      <c r="B55" s="21" t="s">
        <v>137</v>
      </c>
      <c r="C55" s="9" t="s">
        <v>54</v>
      </c>
      <c r="D55" s="7" t="s">
        <v>49</v>
      </c>
      <c r="E55" s="8">
        <v>35</v>
      </c>
      <c r="F55" s="8">
        <v>34</v>
      </c>
      <c r="G55" s="7">
        <f t="shared" si="6"/>
        <v>69</v>
      </c>
      <c r="H55" s="8" t="s">
        <v>57</v>
      </c>
      <c r="I55" s="42" t="s">
        <v>106</v>
      </c>
      <c r="J55" s="43" t="s">
        <v>89</v>
      </c>
      <c r="K55" s="66"/>
      <c r="L55" s="69"/>
      <c r="M55" s="22" t="s">
        <v>143</v>
      </c>
      <c r="N55" s="69"/>
      <c r="O55" s="18" t="s">
        <v>156</v>
      </c>
      <c r="P55" s="23" t="s">
        <v>157</v>
      </c>
      <c r="Q55" s="94"/>
    </row>
    <row r="56" spans="1:17" s="20" customFormat="1" ht="18" customHeight="1">
      <c r="A56" s="88"/>
      <c r="B56" s="33" t="s">
        <v>65</v>
      </c>
      <c r="C56" s="9" t="s">
        <v>54</v>
      </c>
      <c r="D56" s="7" t="s">
        <v>34</v>
      </c>
      <c r="E56" s="8">
        <v>37</v>
      </c>
      <c r="F56" s="8">
        <v>37</v>
      </c>
      <c r="G56" s="7">
        <f t="shared" si="6"/>
        <v>74</v>
      </c>
      <c r="H56" s="8" t="s">
        <v>57</v>
      </c>
      <c r="I56" s="42" t="s">
        <v>120</v>
      </c>
      <c r="J56" s="43" t="s">
        <v>91</v>
      </c>
      <c r="K56" s="66"/>
      <c r="L56" s="69"/>
      <c r="M56" s="22" t="s">
        <v>150</v>
      </c>
      <c r="N56" s="69"/>
      <c r="O56" s="18" t="s">
        <v>156</v>
      </c>
      <c r="P56" s="23" t="s">
        <v>158</v>
      </c>
      <c r="Q56" s="94"/>
    </row>
    <row r="57" spans="1:17" s="20" customFormat="1" ht="18" customHeight="1">
      <c r="A57" s="88"/>
      <c r="B57" s="33" t="s">
        <v>65</v>
      </c>
      <c r="C57" s="9" t="s">
        <v>54</v>
      </c>
      <c r="D57" s="7" t="s">
        <v>48</v>
      </c>
      <c r="E57" s="8">
        <v>29</v>
      </c>
      <c r="F57" s="8">
        <v>30</v>
      </c>
      <c r="G57" s="7">
        <f t="shared" si="6"/>
        <v>59</v>
      </c>
      <c r="H57" s="8" t="s">
        <v>57</v>
      </c>
      <c r="I57" s="42" t="s">
        <v>121</v>
      </c>
      <c r="J57" s="43" t="s">
        <v>92</v>
      </c>
      <c r="K57" s="66"/>
      <c r="L57" s="69"/>
      <c r="M57" s="22" t="s">
        <v>151</v>
      </c>
      <c r="N57" s="69"/>
      <c r="O57" s="18" t="s">
        <v>156</v>
      </c>
      <c r="P57" s="23" t="s">
        <v>160</v>
      </c>
      <c r="Q57" s="94"/>
    </row>
    <row r="58" spans="1:17" s="20" customFormat="1" ht="18" customHeight="1" thickBot="1">
      <c r="A58" s="89"/>
      <c r="B58" s="32" t="s">
        <v>66</v>
      </c>
      <c r="C58" s="25" t="s">
        <v>54</v>
      </c>
      <c r="D58" s="11" t="s">
        <v>55</v>
      </c>
      <c r="E58" s="26">
        <v>25</v>
      </c>
      <c r="F58" s="26">
        <v>25</v>
      </c>
      <c r="G58" s="11">
        <f t="shared" si="6"/>
        <v>50</v>
      </c>
      <c r="H58" s="26" t="s">
        <v>57</v>
      </c>
      <c r="I58" s="45" t="s">
        <v>122</v>
      </c>
      <c r="J58" s="49" t="s">
        <v>74</v>
      </c>
      <c r="K58" s="67"/>
      <c r="L58" s="70"/>
      <c r="M58" s="34" t="s">
        <v>162</v>
      </c>
      <c r="N58" s="70"/>
      <c r="O58" s="28" t="s">
        <v>156</v>
      </c>
      <c r="P58" s="35" t="s">
        <v>163</v>
      </c>
      <c r="Q58" s="95"/>
    </row>
    <row r="59" spans="1:17" s="20" customFormat="1" ht="19.5" customHeight="1">
      <c r="A59" s="88">
        <v>10</v>
      </c>
      <c r="B59" s="31" t="s">
        <v>136</v>
      </c>
      <c r="C59" s="36" t="s">
        <v>54</v>
      </c>
      <c r="D59" s="37" t="s">
        <v>43</v>
      </c>
      <c r="E59" s="38">
        <v>42</v>
      </c>
      <c r="F59" s="38">
        <v>42</v>
      </c>
      <c r="G59" s="37">
        <f>E59+F59</f>
        <v>84</v>
      </c>
      <c r="H59" s="38" t="s">
        <v>58</v>
      </c>
      <c r="I59" s="55" t="s">
        <v>101</v>
      </c>
      <c r="J59" s="56" t="s">
        <v>91</v>
      </c>
      <c r="K59" s="65" t="s">
        <v>219</v>
      </c>
      <c r="L59" s="68" t="s">
        <v>205</v>
      </c>
      <c r="M59" s="39" t="s">
        <v>152</v>
      </c>
      <c r="N59" s="68" t="s">
        <v>206</v>
      </c>
      <c r="O59" s="30" t="s">
        <v>159</v>
      </c>
      <c r="P59" s="19" t="s">
        <v>154</v>
      </c>
      <c r="Q59" s="93" t="s">
        <v>207</v>
      </c>
    </row>
    <row r="60" spans="1:17" s="20" customFormat="1" ht="18" customHeight="1">
      <c r="A60" s="88"/>
      <c r="B60" s="21" t="s">
        <v>136</v>
      </c>
      <c r="C60" s="9" t="s">
        <v>54</v>
      </c>
      <c r="D60" s="7" t="s">
        <v>47</v>
      </c>
      <c r="E60" s="8">
        <v>44</v>
      </c>
      <c r="F60" s="8">
        <v>44</v>
      </c>
      <c r="G60" s="7">
        <f>E60+F60</f>
        <v>88</v>
      </c>
      <c r="H60" s="8" t="s">
        <v>58</v>
      </c>
      <c r="I60" s="42" t="s">
        <v>102</v>
      </c>
      <c r="J60" s="43" t="s">
        <v>92</v>
      </c>
      <c r="K60" s="66"/>
      <c r="L60" s="69"/>
      <c r="M60" s="22" t="s">
        <v>145</v>
      </c>
      <c r="N60" s="69"/>
      <c r="O60" s="30" t="s">
        <v>159</v>
      </c>
      <c r="P60" s="23" t="s">
        <v>155</v>
      </c>
      <c r="Q60" s="94"/>
    </row>
    <row r="61" spans="1:17" s="20" customFormat="1" ht="32.25" customHeight="1">
      <c r="A61" s="88"/>
      <c r="B61" s="21" t="s">
        <v>62</v>
      </c>
      <c r="C61" s="9" t="s">
        <v>54</v>
      </c>
      <c r="D61" s="7" t="s">
        <v>53</v>
      </c>
      <c r="E61" s="8">
        <v>34</v>
      </c>
      <c r="F61" s="8">
        <v>33</v>
      </c>
      <c r="G61" s="7">
        <f>E61+F61</f>
        <v>67</v>
      </c>
      <c r="H61" s="8" t="s">
        <v>58</v>
      </c>
      <c r="I61" s="42" t="s">
        <v>166</v>
      </c>
      <c r="J61" s="50" t="s">
        <v>90</v>
      </c>
      <c r="K61" s="66"/>
      <c r="L61" s="69"/>
      <c r="M61" s="22" t="s">
        <v>146</v>
      </c>
      <c r="N61" s="69"/>
      <c r="O61" s="30" t="s">
        <v>159</v>
      </c>
      <c r="P61" s="23" t="s">
        <v>157</v>
      </c>
      <c r="Q61" s="94"/>
    </row>
    <row r="62" spans="1:17" s="20" customFormat="1" ht="18" customHeight="1">
      <c r="A62" s="88"/>
      <c r="B62" s="33" t="s">
        <v>126</v>
      </c>
      <c r="C62" s="9" t="s">
        <v>54</v>
      </c>
      <c r="D62" s="7" t="s">
        <v>45</v>
      </c>
      <c r="E62" s="8">
        <v>32</v>
      </c>
      <c r="F62" s="8">
        <v>42</v>
      </c>
      <c r="G62" s="7">
        <f>E62+F62</f>
        <v>74</v>
      </c>
      <c r="H62" s="8" t="s">
        <v>58</v>
      </c>
      <c r="I62" s="42" t="s">
        <v>123</v>
      </c>
      <c r="J62" s="50" t="s">
        <v>86</v>
      </c>
      <c r="K62" s="66"/>
      <c r="L62" s="69"/>
      <c r="M62" s="22" t="s">
        <v>147</v>
      </c>
      <c r="N62" s="69"/>
      <c r="O62" s="30" t="s">
        <v>159</v>
      </c>
      <c r="P62" s="23" t="s">
        <v>158</v>
      </c>
      <c r="Q62" s="94"/>
    </row>
    <row r="63" spans="1:17" s="20" customFormat="1" ht="18" customHeight="1" thickBot="1">
      <c r="A63" s="89"/>
      <c r="B63" s="32" t="s">
        <v>66</v>
      </c>
      <c r="C63" s="25" t="s">
        <v>54</v>
      </c>
      <c r="D63" s="11" t="s">
        <v>46</v>
      </c>
      <c r="E63" s="26">
        <v>38</v>
      </c>
      <c r="F63" s="26">
        <v>41</v>
      </c>
      <c r="G63" s="11">
        <f>E63+F63</f>
        <v>79</v>
      </c>
      <c r="H63" s="26" t="s">
        <v>58</v>
      </c>
      <c r="I63" s="45" t="s">
        <v>124</v>
      </c>
      <c r="J63" s="49" t="s">
        <v>87</v>
      </c>
      <c r="K63" s="67"/>
      <c r="L63" s="70"/>
      <c r="M63" s="27" t="s">
        <v>148</v>
      </c>
      <c r="N63" s="70"/>
      <c r="O63" s="28" t="s">
        <v>159</v>
      </c>
      <c r="P63" s="29" t="s">
        <v>160</v>
      </c>
      <c r="Q63" s="95"/>
    </row>
    <row r="64" ht="19.5" customHeight="1">
      <c r="M64" s="10"/>
    </row>
    <row r="66" ht="19.5" customHeight="1">
      <c r="M66" s="10"/>
    </row>
  </sheetData>
  <sheetProtection/>
  <mergeCells count="57">
    <mergeCell ref="Q52:Q58"/>
    <mergeCell ref="Q59:Q63"/>
    <mergeCell ref="Q8:Q11"/>
    <mergeCell ref="Q41:Q42"/>
    <mergeCell ref="Q12:Q16"/>
    <mergeCell ref="Q17:Q22"/>
    <mergeCell ref="Q23:Q28"/>
    <mergeCell ref="Q29:Q34"/>
    <mergeCell ref="Q35:Q40"/>
    <mergeCell ref="Q46:Q47"/>
    <mergeCell ref="A52:A58"/>
    <mergeCell ref="A59:A63"/>
    <mergeCell ref="B6:B7"/>
    <mergeCell ref="A17:A22"/>
    <mergeCell ref="A23:A28"/>
    <mergeCell ref="A29:A34"/>
    <mergeCell ref="A35:A40"/>
    <mergeCell ref="A41:A45"/>
    <mergeCell ref="A46:A51"/>
    <mergeCell ref="C6:J6"/>
    <mergeCell ref="C7:D7"/>
    <mergeCell ref="E7:G7"/>
    <mergeCell ref="A6:A7"/>
    <mergeCell ref="A8:A11"/>
    <mergeCell ref="A12:A16"/>
    <mergeCell ref="L6:M6"/>
    <mergeCell ref="N6:P6"/>
    <mergeCell ref="L8:L11"/>
    <mergeCell ref="L12:L16"/>
    <mergeCell ref="L17:L22"/>
    <mergeCell ref="L23:L28"/>
    <mergeCell ref="N8:N11"/>
    <mergeCell ref="N12:N16"/>
    <mergeCell ref="N17:N22"/>
    <mergeCell ref="L29:L34"/>
    <mergeCell ref="L35:L40"/>
    <mergeCell ref="L41:L45"/>
    <mergeCell ref="L46:L51"/>
    <mergeCell ref="L52:L58"/>
    <mergeCell ref="L59:L63"/>
    <mergeCell ref="N52:N58"/>
    <mergeCell ref="N59:N63"/>
    <mergeCell ref="N23:N28"/>
    <mergeCell ref="N29:N34"/>
    <mergeCell ref="N35:N40"/>
    <mergeCell ref="N41:N45"/>
    <mergeCell ref="N46:N51"/>
    <mergeCell ref="K41:K45"/>
    <mergeCell ref="K46:K51"/>
    <mergeCell ref="K52:K58"/>
    <mergeCell ref="K59:K63"/>
    <mergeCell ref="K8:K11"/>
    <mergeCell ref="K12:K16"/>
    <mergeCell ref="K17:K22"/>
    <mergeCell ref="K23:K28"/>
    <mergeCell ref="K29:K34"/>
    <mergeCell ref="K35:K40"/>
  </mergeCells>
  <printOptions/>
  <pageMargins left="0.5" right="0.25" top="0.5" bottom="0.5" header="0.25" footer="0.25"/>
  <pageSetup horizontalDpi="600" verticalDpi="600" orientation="landscape" paperSize="9" scale="70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Ha</dc:creator>
  <cp:keywords/>
  <dc:description/>
  <cp:lastModifiedBy>Kent_Nguyen</cp:lastModifiedBy>
  <cp:lastPrinted>2016-09-26T09:20:48Z</cp:lastPrinted>
  <dcterms:created xsi:type="dcterms:W3CDTF">2009-07-31T05:27:03Z</dcterms:created>
  <dcterms:modified xsi:type="dcterms:W3CDTF">2016-09-26T09:58:58Z</dcterms:modified>
  <cp:category/>
  <cp:version/>
  <cp:contentType/>
  <cp:contentStatus/>
</cp:coreProperties>
</file>