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firstSheet="1" activeTab="9"/>
  </bookViews>
  <sheets>
    <sheet name="Ngoại ngữ" sheetId="1" r:id="rId1"/>
    <sheet name="HTTTKT" sheetId="2" r:id="rId2"/>
    <sheet name="Thuế-HQ" sheetId="3" r:id="rId3"/>
    <sheet name="NH-BH" sheetId="4" r:id="rId4"/>
    <sheet name="Kế toán" sheetId="5" r:id="rId5"/>
    <sheet name="QTKD" sheetId="6" r:id="rId6"/>
    <sheet name="TCDN" sheetId="7" r:id="rId7"/>
    <sheet name="TCC" sheetId="8" r:id="rId8"/>
    <sheet name="TCQT" sheetId="9" r:id="rId9"/>
    <sheet name="Kinh tế" sheetId="10" r:id="rId10"/>
  </sheets>
  <definedNames/>
  <calcPr fullCalcOnLoad="1"/>
</workbook>
</file>

<file path=xl/sharedStrings.xml><?xml version="1.0" encoding="utf-8"?>
<sst xmlns="http://schemas.openxmlformats.org/spreadsheetml/2006/main" count="2820" uniqueCount="1030">
  <si>
    <t>8+9+11/2014;
1+2+4+5+7/2015</t>
  </si>
  <si>
    <t>HV 2015</t>
  </si>
  <si>
    <t>Phùng Thu</t>
  </si>
  <si>
    <t>3/15;8/14</t>
  </si>
  <si>
    <t>Khoa2015(3tg)</t>
  </si>
  <si>
    <t>HV 15 2tg</t>
  </si>
  <si>
    <t>HV 15</t>
  </si>
  <si>
    <t>HV15 2 TG</t>
  </si>
  <si>
    <t>Hv 15 2tg</t>
  </si>
  <si>
    <t>Lục Anh</t>
  </si>
  <si>
    <t>Hv 15 2 tg</t>
  </si>
  <si>
    <t xml:space="preserve">Trần T Quỳnh </t>
  </si>
  <si>
    <t>Hv 15 4 tg</t>
  </si>
  <si>
    <t>Nguyễn Thị Bảo</t>
  </si>
  <si>
    <t>Nguyễn Thị Linh</t>
  </si>
  <si>
    <t>Hv 15 3 tg</t>
  </si>
  <si>
    <t xml:space="preserve">Dương Thành </t>
  </si>
  <si>
    <t>Lộc</t>
  </si>
  <si>
    <t>Học viện 2015(2tg)</t>
  </si>
  <si>
    <t>Hv 15</t>
  </si>
  <si>
    <t>HV 15 2 tg</t>
  </si>
  <si>
    <t>Nguyễn T Hằng</t>
  </si>
  <si>
    <t>Đinh Thị Kim</t>
  </si>
  <si>
    <t>Học viện 2015</t>
  </si>
  <si>
    <t xml:space="preserve">Phạm Đức </t>
  </si>
  <si>
    <t>công</t>
  </si>
  <si>
    <t>Phan Diệu</t>
  </si>
  <si>
    <t>TRần Thị Thu</t>
  </si>
  <si>
    <t>Hv 15 3tg</t>
  </si>
  <si>
    <t>TT</t>
  </si>
  <si>
    <t>Họ và</t>
  </si>
  <si>
    <t>tên</t>
  </si>
  <si>
    <t xml:space="preserve">Lớp </t>
  </si>
  <si>
    <t>Bài đăng Nội san số…</t>
  </si>
  <si>
    <t xml:space="preserve">Điểm </t>
  </si>
  <si>
    <t xml:space="preserve">Kỷ yếu KH, HĐ khác </t>
  </si>
  <si>
    <t>Điểm</t>
  </si>
  <si>
    <t xml:space="preserve">Tổng điểm </t>
  </si>
  <si>
    <t>Cấp khen</t>
  </si>
  <si>
    <t>Công trình dự thi c</t>
  </si>
  <si>
    <t xml:space="preserve">Khoa Tài chính Quốc tế </t>
  </si>
  <si>
    <t xml:space="preserve">Khoa Tài chính công </t>
  </si>
  <si>
    <t xml:space="preserve">Khoa Tài chính doanh nghiệp </t>
  </si>
  <si>
    <t xml:space="preserve">Khoa Kế toán </t>
  </si>
  <si>
    <t>Khoa Quản trị kinh doanh</t>
  </si>
  <si>
    <t>Khoa Ngân hàng- Bảo hiểm</t>
  </si>
  <si>
    <t>Khoa Thuế-Hải quan</t>
  </si>
  <si>
    <t>Khoa Ngoại ngữ</t>
  </si>
  <si>
    <t>BẢNG TỔNG HỢP KẾT QUẢ NCKH CỦA SINH VIÊN CQ48 (Khóa học 2010-2014)</t>
  </si>
  <si>
    <t xml:space="preserve">Công trình dự thi </t>
  </si>
  <si>
    <t>Công trình dự thi</t>
  </si>
  <si>
    <t>Khoa Hệ thống thông tin kinh tế</t>
  </si>
  <si>
    <t>49-02-03</t>
  </si>
  <si>
    <t>Hoa</t>
  </si>
  <si>
    <t>Nam</t>
  </si>
  <si>
    <t>Anh</t>
  </si>
  <si>
    <t>Linh</t>
  </si>
  <si>
    <t>Minh</t>
  </si>
  <si>
    <t>Thu</t>
  </si>
  <si>
    <t>Mai</t>
  </si>
  <si>
    <t xml:space="preserve">Trang </t>
  </si>
  <si>
    <t>Chinh</t>
  </si>
  <si>
    <t>Dung</t>
  </si>
  <si>
    <t>49-08-03</t>
  </si>
  <si>
    <t>Nhung</t>
  </si>
  <si>
    <t>Giang</t>
  </si>
  <si>
    <t>Nga</t>
  </si>
  <si>
    <t>Hằng</t>
  </si>
  <si>
    <t>Hiền</t>
  </si>
  <si>
    <t>Hương</t>
  </si>
  <si>
    <t xml:space="preserve">Lê Thị </t>
  </si>
  <si>
    <t xml:space="preserve">Vân </t>
  </si>
  <si>
    <t>Đạt</t>
  </si>
  <si>
    <t>Thái</t>
  </si>
  <si>
    <t>Hòa</t>
  </si>
  <si>
    <t xml:space="preserve">Bùi Thị </t>
  </si>
  <si>
    <t xml:space="preserve">Quỳnh </t>
  </si>
  <si>
    <t xml:space="preserve">Thủy </t>
  </si>
  <si>
    <t xml:space="preserve">Nguyễn Thanh </t>
  </si>
  <si>
    <t>Phương</t>
  </si>
  <si>
    <t xml:space="preserve">Nguyễn Thị </t>
  </si>
  <si>
    <t>Thành</t>
  </si>
  <si>
    <t>Ngọc</t>
  </si>
  <si>
    <t xml:space="preserve">Đinh Thị Thu </t>
  </si>
  <si>
    <t xml:space="preserve">Hiền </t>
  </si>
  <si>
    <t xml:space="preserve">Vũ Thị </t>
  </si>
  <si>
    <t xml:space="preserve">Đào Thị </t>
  </si>
  <si>
    <t>Hồng</t>
  </si>
  <si>
    <t>Long</t>
  </si>
  <si>
    <t>Thoa</t>
  </si>
  <si>
    <t xml:space="preserve">Hà Thị </t>
  </si>
  <si>
    <t>Trang</t>
  </si>
  <si>
    <t xml:space="preserve">Trần Thị </t>
  </si>
  <si>
    <t xml:space="preserve">Phương </t>
  </si>
  <si>
    <t xml:space="preserve">Nguyễn Thị Thu </t>
  </si>
  <si>
    <t>Bách</t>
  </si>
  <si>
    <t xml:space="preserve">Trần Minh </t>
  </si>
  <si>
    <t xml:space="preserve">Nguyễn Tiến </t>
  </si>
  <si>
    <t>Việt</t>
  </si>
  <si>
    <t>Chi</t>
  </si>
  <si>
    <t xml:space="preserve">Trịnh Thị </t>
  </si>
  <si>
    <t>Hùng</t>
  </si>
  <si>
    <t xml:space="preserve">Huyền </t>
  </si>
  <si>
    <t xml:space="preserve">Nguyễn Hồng </t>
  </si>
  <si>
    <t xml:space="preserve">Bùi Thị Thanh </t>
  </si>
  <si>
    <t xml:space="preserve">Tâm </t>
  </si>
  <si>
    <t xml:space="preserve">Thúy </t>
  </si>
  <si>
    <t xml:space="preserve">Dung </t>
  </si>
  <si>
    <t xml:space="preserve">Tùng </t>
  </si>
  <si>
    <t xml:space="preserve">Đỗ Ngọc </t>
  </si>
  <si>
    <t xml:space="preserve">Phan Thị </t>
  </si>
  <si>
    <t>Hạnh</t>
  </si>
  <si>
    <t>Khánh</t>
  </si>
  <si>
    <t xml:space="preserve">Đặng Thị </t>
  </si>
  <si>
    <t>Tâm</t>
  </si>
  <si>
    <t>Nguyễn Thị Hồng</t>
  </si>
  <si>
    <t xml:space="preserve">Lê Minh </t>
  </si>
  <si>
    <t>Dương</t>
  </si>
  <si>
    <t xml:space="preserve">Hà </t>
  </si>
  <si>
    <t xml:space="preserve">Nguyễn Minh </t>
  </si>
  <si>
    <t xml:space="preserve">Nguyễn Hoài </t>
  </si>
  <si>
    <t xml:space="preserve">Thu </t>
  </si>
  <si>
    <t xml:space="preserve">Phạm Thanh </t>
  </si>
  <si>
    <t>Sơn</t>
  </si>
  <si>
    <t>Tuấn</t>
  </si>
  <si>
    <t>Đức</t>
  </si>
  <si>
    <t xml:space="preserve">Nguyễn Thị Huyền </t>
  </si>
  <si>
    <t>Nguyễn Việt</t>
  </si>
  <si>
    <t>Hà</t>
  </si>
  <si>
    <t>Oanh</t>
  </si>
  <si>
    <t xml:space="preserve">Sơn </t>
  </si>
  <si>
    <t>Thắng</t>
  </si>
  <si>
    <t xml:space="preserve">Phạm Thị </t>
  </si>
  <si>
    <t>Ánh</t>
  </si>
  <si>
    <t>Giáp</t>
  </si>
  <si>
    <t xml:space="preserve">Khánh </t>
  </si>
  <si>
    <t>Nguyễn Thanh</t>
  </si>
  <si>
    <t>Trung</t>
  </si>
  <si>
    <t xml:space="preserve">Đỗ Thị Thu </t>
  </si>
  <si>
    <t xml:space="preserve">Nguyễn Ngọc </t>
  </si>
  <si>
    <t>Phượng</t>
  </si>
  <si>
    <t>Châu</t>
  </si>
  <si>
    <t xml:space="preserve">Hoàng Thị </t>
  </si>
  <si>
    <t xml:space="preserve">Ngô Thị Thúy </t>
  </si>
  <si>
    <t xml:space="preserve">Trần Thị Phương </t>
  </si>
  <si>
    <t xml:space="preserve">Bùi Thị Mai </t>
  </si>
  <si>
    <t>Lâm</t>
  </si>
  <si>
    <t>Cường</t>
  </si>
  <si>
    <t>Liên</t>
  </si>
  <si>
    <t>Loan</t>
  </si>
  <si>
    <t>Thảo</t>
  </si>
  <si>
    <t xml:space="preserve">Nguyễn Đức </t>
  </si>
  <si>
    <t>Thịnh</t>
  </si>
  <si>
    <t>Thơ</t>
  </si>
  <si>
    <t>Thúy</t>
  </si>
  <si>
    <t>Thủy</t>
  </si>
  <si>
    <t xml:space="preserve">Nguyễn Thị Hải </t>
  </si>
  <si>
    <t>Thanh</t>
  </si>
  <si>
    <t>Trinh</t>
  </si>
  <si>
    <t>Tú</t>
  </si>
  <si>
    <t xml:space="preserve">Nguyễn Thị Phương </t>
  </si>
  <si>
    <t xml:space="preserve">Lê Thùy </t>
  </si>
  <si>
    <t>Hải</t>
  </si>
  <si>
    <t xml:space="preserve">Nguyễn Quang </t>
  </si>
  <si>
    <t>Uyên</t>
  </si>
  <si>
    <t>Huyền</t>
  </si>
  <si>
    <t>Nụ</t>
  </si>
  <si>
    <t xml:space="preserve">Bùi Thu </t>
  </si>
  <si>
    <t>Ly</t>
  </si>
  <si>
    <t xml:space="preserve">Trương Thị </t>
  </si>
  <si>
    <t>Na</t>
  </si>
  <si>
    <t>Nguyệt</t>
  </si>
  <si>
    <t>Yến</t>
  </si>
  <si>
    <t>Lan</t>
  </si>
  <si>
    <t xml:space="preserve">Đỗ Thị </t>
  </si>
  <si>
    <t>An</t>
  </si>
  <si>
    <t xml:space="preserve">Đặng Thanh </t>
  </si>
  <si>
    <t>Mạnh</t>
  </si>
  <si>
    <t>Toàn</t>
  </si>
  <si>
    <t>My</t>
  </si>
  <si>
    <t xml:space="preserve">Trần Đức </t>
  </si>
  <si>
    <t>Duy</t>
  </si>
  <si>
    <t>Trâm</t>
  </si>
  <si>
    <t>Hiếu</t>
  </si>
  <si>
    <t>Ngân</t>
  </si>
  <si>
    <t xml:space="preserve">Nguyễn Thị Kiều </t>
  </si>
  <si>
    <t xml:space="preserve">Tạ Thu </t>
  </si>
  <si>
    <t>Hoài</t>
  </si>
  <si>
    <t>Hường</t>
  </si>
  <si>
    <t xml:space="preserve">Trần Thu </t>
  </si>
  <si>
    <t xml:space="preserve">Vũ Thanh </t>
  </si>
  <si>
    <t>Nguyễn Thúy</t>
  </si>
  <si>
    <t>Vân</t>
  </si>
  <si>
    <t>Lê Thị Quỳnh</t>
  </si>
  <si>
    <t xml:space="preserve">Trần Việt </t>
  </si>
  <si>
    <t xml:space="preserve">Cao Thị </t>
  </si>
  <si>
    <t>Phúc</t>
  </si>
  <si>
    <t xml:space="preserve">Lưu Thị </t>
  </si>
  <si>
    <t xml:space="preserve">Đinh Ngọc </t>
  </si>
  <si>
    <t>51/11.14</t>
  </si>
  <si>
    <t xml:space="preserve">Trần Lê </t>
  </si>
  <si>
    <t>Quý</t>
  </si>
  <si>
    <t>Trần Thị</t>
  </si>
  <si>
    <t>Lê Thị Lộc</t>
  </si>
  <si>
    <t>Nguyễn Thị</t>
  </si>
  <si>
    <t>Nguyễn T Kiều</t>
  </si>
  <si>
    <t>9/14;</t>
  </si>
  <si>
    <t xml:space="preserve">Phạm Duy </t>
  </si>
  <si>
    <t>Nguyễn T Thu</t>
  </si>
  <si>
    <t xml:space="preserve">Trần T Hương </t>
  </si>
  <si>
    <t xml:space="preserve">Vũ Diệu </t>
  </si>
  <si>
    <t>Thơm</t>
  </si>
  <si>
    <t>Lê Nhân</t>
  </si>
  <si>
    <t>Hai</t>
  </si>
  <si>
    <t>Lê Thị</t>
  </si>
  <si>
    <t>10/14;</t>
  </si>
  <si>
    <t>Đinh Thị</t>
  </si>
  <si>
    <t xml:space="preserve">Vũ Quang </t>
  </si>
  <si>
    <t>Truyền</t>
  </si>
  <si>
    <t>10/14 (1/2)</t>
  </si>
  <si>
    <t>Xuyến</t>
  </si>
  <si>
    <t>Nguyễn Thị Lan</t>
  </si>
  <si>
    <t>Nguyễn Thị Thiên</t>
  </si>
  <si>
    <t>Lê Thị Lan</t>
  </si>
  <si>
    <t>Vũ Thị</t>
  </si>
  <si>
    <t xml:space="preserve">Đỗ Thu </t>
  </si>
  <si>
    <t>Nguyễn Thu</t>
  </si>
  <si>
    <t>11/14;</t>
  </si>
  <si>
    <t>10+11/14;</t>
  </si>
  <si>
    <t xml:space="preserve">Ngô Thị Hương </t>
  </si>
  <si>
    <t xml:space="preserve">Ngô Hoàng </t>
  </si>
  <si>
    <t>Huy</t>
  </si>
  <si>
    <t>Nguyễn Thị Mai</t>
  </si>
  <si>
    <t xml:space="preserve">Vũ Thị Lệ </t>
  </si>
  <si>
    <t>Tiến</t>
  </si>
  <si>
    <t>Nguyễn Thị Thu</t>
  </si>
  <si>
    <t>Trà</t>
  </si>
  <si>
    <t>Nghiêm Thị</t>
  </si>
  <si>
    <t>12/14;</t>
  </si>
  <si>
    <t>Trần Thị Phương</t>
  </si>
  <si>
    <t xml:space="preserve">Đinh Viết </t>
  </si>
  <si>
    <t>Tùng</t>
  </si>
  <si>
    <t>Nguyễn Thị Minh</t>
  </si>
  <si>
    <t>Dũng</t>
  </si>
  <si>
    <t>Vũ Thị Thanh</t>
  </si>
  <si>
    <t>Ninh Thị Thu</t>
  </si>
  <si>
    <t>Đoàn Thị</t>
  </si>
  <si>
    <t>Đào Thị</t>
  </si>
  <si>
    <t>Đỗ Thị Vân</t>
  </si>
  <si>
    <t>1/15;</t>
  </si>
  <si>
    <t>Hồ xuân</t>
  </si>
  <si>
    <t xml:space="preserve">Lương Khánh </t>
  </si>
  <si>
    <t>2/15;</t>
  </si>
  <si>
    <t>11/14;2/15</t>
  </si>
  <si>
    <t>2/15(1/2)</t>
  </si>
  <si>
    <t>Giang Thị Thiên</t>
  </si>
  <si>
    <t xml:space="preserve">Phạm Thu </t>
  </si>
  <si>
    <t>Nguyễn Văn</t>
  </si>
  <si>
    <t>Hoàng Hà</t>
  </si>
  <si>
    <t>3/15;</t>
  </si>
  <si>
    <t>11/14;3/15</t>
  </si>
  <si>
    <t>Đỗ Tú</t>
  </si>
  <si>
    <t>Phạm Thị Phương</t>
  </si>
  <si>
    <t>Nguyễn Thị Thanh</t>
  </si>
  <si>
    <t>9/14;4/15</t>
  </si>
  <si>
    <t>4/15;</t>
  </si>
  <si>
    <t>Trương Thị Thu</t>
  </si>
  <si>
    <t>Phạm Thị</t>
  </si>
  <si>
    <t>4/15(1/2);</t>
  </si>
  <si>
    <t>Lê Anh</t>
  </si>
  <si>
    <t>4/15(1/2)</t>
  </si>
  <si>
    <t xml:space="preserve">Dương Thị Thúy </t>
  </si>
  <si>
    <t>Quỳnh</t>
  </si>
  <si>
    <t>9+12/14;1+4/15</t>
  </si>
  <si>
    <t>Ngô Thị</t>
  </si>
  <si>
    <t>Bùi Hoàng</t>
  </si>
  <si>
    <t>Đinh Nữ Hà</t>
  </si>
  <si>
    <t>Nguyễn Thùy</t>
  </si>
  <si>
    <t>Nguyễn Hoàng</t>
  </si>
  <si>
    <t>HT4/15;</t>
  </si>
  <si>
    <t xml:space="preserve">Bùi Huy </t>
  </si>
  <si>
    <t xml:space="preserve">Lê Hà </t>
  </si>
  <si>
    <t>Vy</t>
  </si>
  <si>
    <t>HT4/15(1/2)</t>
  </si>
  <si>
    <t xml:space="preserve">Bế Thảo </t>
  </si>
  <si>
    <t>Phạm Thị Linh</t>
  </si>
  <si>
    <t>Đặng Việt</t>
  </si>
  <si>
    <t>Trần Thị Minh</t>
  </si>
  <si>
    <t>Nguyễn Thị Bích</t>
  </si>
  <si>
    <t>HT4/15(1/2),HT4/15</t>
  </si>
  <si>
    <t>Đào Tuấn</t>
  </si>
  <si>
    <t>Đỗ Việt</t>
  </si>
  <si>
    <t>Hoàng</t>
  </si>
  <si>
    <t>Ngô Quỳnh</t>
  </si>
  <si>
    <t>Hoàng Ngọc Thảo</t>
  </si>
  <si>
    <t>HT4/15</t>
  </si>
  <si>
    <t>Nguyễn Thành</t>
  </si>
  <si>
    <t>Đặng Hoàng</t>
  </si>
  <si>
    <t>Đồng Quý</t>
  </si>
  <si>
    <t>Trần Anh</t>
  </si>
  <si>
    <t>Nguyễn Thị Phương</t>
  </si>
  <si>
    <t>Bạch Thị Thu</t>
  </si>
  <si>
    <t xml:space="preserve">Nguyễn </t>
  </si>
  <si>
    <t xml:space="preserve">Trần Thị Hải </t>
  </si>
  <si>
    <t>Nguyễn Thị Thùy</t>
  </si>
  <si>
    <t>Duyên</t>
  </si>
  <si>
    <t>Hoang Thị Hương</t>
  </si>
  <si>
    <t xml:space="preserve">Lê Huyền </t>
  </si>
  <si>
    <t xml:space="preserve">Lê xuân </t>
  </si>
  <si>
    <t xml:space="preserve">Phạm Việt </t>
  </si>
  <si>
    <t xml:space="preserve">Hàn Thị </t>
  </si>
  <si>
    <t xml:space="preserve">Ngô Mạnh </t>
  </si>
  <si>
    <t xml:space="preserve">Đinh Thùy </t>
  </si>
  <si>
    <t>Dương Thị Mai</t>
  </si>
  <si>
    <t>HT4/15(1/4)</t>
  </si>
  <si>
    <t xml:space="preserve">Đỗ T Quỳnh </t>
  </si>
  <si>
    <t>Đỗ Thị</t>
  </si>
  <si>
    <t>Hoàng Thanh</t>
  </si>
  <si>
    <t>Phạm T Xuân</t>
  </si>
  <si>
    <t xml:space="preserve">Trương Việt </t>
  </si>
  <si>
    <t>Đinh Quốc</t>
  </si>
  <si>
    <t>Lê Thu</t>
  </si>
  <si>
    <t>Đoàn T Thu</t>
  </si>
  <si>
    <t>Đoàn Duy</t>
  </si>
  <si>
    <t>Hiển</t>
  </si>
  <si>
    <t>Phạm Thế</t>
  </si>
  <si>
    <t>Vũ Thanh</t>
  </si>
  <si>
    <t xml:space="preserve">Phùng Trà </t>
  </si>
  <si>
    <t>Hoàng Mai</t>
  </si>
  <si>
    <t>HT4/15(1/5)</t>
  </si>
  <si>
    <t>Bùi thị Phương</t>
  </si>
  <si>
    <t xml:space="preserve">Ngô Thị Thu </t>
  </si>
  <si>
    <t>Bùi Thị Thái</t>
  </si>
  <si>
    <t>Phạm T Thúy</t>
  </si>
  <si>
    <t>50-51-01</t>
  </si>
  <si>
    <t>50-51-02</t>
  </si>
  <si>
    <t>Nhân</t>
  </si>
  <si>
    <t>50-11-10</t>
  </si>
  <si>
    <t>HT NN 4/15(1/2)</t>
  </si>
  <si>
    <t>Phạm Thị Xuân</t>
  </si>
  <si>
    <t>Vũ Thị Thu</t>
  </si>
  <si>
    <t>Lê Ngọc</t>
  </si>
  <si>
    <t xml:space="preserve">Bùi Như </t>
  </si>
  <si>
    <t>Trần Thu</t>
  </si>
  <si>
    <t xml:space="preserve">Nguyễn Thảo </t>
  </si>
  <si>
    <t>Nguyễn T Vân</t>
  </si>
  <si>
    <t>HT4/15(1/3)</t>
  </si>
  <si>
    <t>Dương Tú</t>
  </si>
  <si>
    <t>Đông</t>
  </si>
  <si>
    <t xml:space="preserve">Lê Thị Thanh </t>
  </si>
  <si>
    <t xml:space="preserve">Lại Phương </t>
  </si>
  <si>
    <t>Lê Thị Hồng</t>
  </si>
  <si>
    <t xml:space="preserve">Nguyễn Khánh </t>
  </si>
  <si>
    <t>Huế</t>
  </si>
  <si>
    <t>Huỳnh Diệu</t>
  </si>
  <si>
    <t>Đặng T Thanh</t>
  </si>
  <si>
    <t xml:space="preserve">Nguyễn T Ngọc </t>
  </si>
  <si>
    <t>Mơ</t>
  </si>
  <si>
    <t xml:space="preserve">Lê Thị Thu </t>
  </si>
  <si>
    <t xml:space="preserve">Nguyễn T Phương </t>
  </si>
  <si>
    <t xml:space="preserve">Nguyễn T Thùy </t>
  </si>
  <si>
    <t>TRần Ngọc Diệp</t>
  </si>
  <si>
    <t>Nguyễn Hà Thủy</t>
  </si>
  <si>
    <t>Tiên</t>
  </si>
  <si>
    <t xml:space="preserve">Phùng Bạch </t>
  </si>
  <si>
    <t>50-51-03</t>
  </si>
  <si>
    <t>Nguyễn Thị Diệu Linh</t>
  </si>
  <si>
    <t>Phạm Ngọc Quang</t>
  </si>
  <si>
    <t>51-02-02</t>
  </si>
  <si>
    <t>50-02-01</t>
  </si>
  <si>
    <t>51-02-01</t>
  </si>
  <si>
    <t>52-02-04</t>
  </si>
  <si>
    <t>50-05-04</t>
  </si>
  <si>
    <t>50-02-02</t>
  </si>
  <si>
    <t>50-02-04</t>
  </si>
  <si>
    <t>50-02-03</t>
  </si>
  <si>
    <t>50-05-02</t>
  </si>
  <si>
    <t>51-05-01</t>
  </si>
  <si>
    <t>Lê Phương</t>
  </si>
  <si>
    <t>Nguyễn Thị Thủy</t>
  </si>
  <si>
    <t>Đàm Thị Lan</t>
  </si>
  <si>
    <t xml:space="preserve">Hồ Sinh </t>
  </si>
  <si>
    <t>51-02-03</t>
  </si>
  <si>
    <t>Thiều Thanh</t>
  </si>
  <si>
    <t>Lê Thị Thu</t>
  </si>
  <si>
    <t xml:space="preserve">Ngụy Văn </t>
  </si>
  <si>
    <t xml:space="preserve">Vũ Đức </t>
  </si>
  <si>
    <t>Trần Thị chung</t>
  </si>
  <si>
    <t>HT 12/14 (1/3)</t>
  </si>
  <si>
    <t>Nguyễn Thị Kim</t>
  </si>
  <si>
    <t>HT 12/14</t>
  </si>
  <si>
    <t>Phạm Thu</t>
  </si>
  <si>
    <t>HT12/14(1/2)</t>
  </si>
  <si>
    <t>Dương Thị</t>
  </si>
  <si>
    <t>Son</t>
  </si>
  <si>
    <t>Văn Thị Bích</t>
  </si>
  <si>
    <t>Hợp</t>
  </si>
  <si>
    <t>Đặng Thị</t>
  </si>
  <si>
    <t>52-05-04</t>
  </si>
  <si>
    <t>Nhâm</t>
  </si>
  <si>
    <t>Đỗ thị Thanh</t>
  </si>
  <si>
    <t>Hoàng Thị Bích</t>
  </si>
  <si>
    <t>Bùi Thị Thanh</t>
  </si>
  <si>
    <t>Đỗ Thị Hồng</t>
  </si>
  <si>
    <t>TRang</t>
  </si>
  <si>
    <t>Hoàng Thu</t>
  </si>
  <si>
    <t>HT 12/14 (1/2)</t>
  </si>
  <si>
    <t xml:space="preserve">Trần Kiều </t>
  </si>
  <si>
    <t>Phạm Thị Thu</t>
  </si>
  <si>
    <t>Bình</t>
  </si>
  <si>
    <t>Nguyễn Tuấn</t>
  </si>
  <si>
    <t>Nguyễn Thị Thúy</t>
  </si>
  <si>
    <t>Đỗ Thị Ngọc</t>
  </si>
  <si>
    <t>Dinh</t>
  </si>
  <si>
    <t>Võ Thùy</t>
  </si>
  <si>
    <t>Phạm Văn</t>
  </si>
  <si>
    <t>Nguyễn Minh</t>
  </si>
  <si>
    <t>Trần Thị Thu</t>
  </si>
  <si>
    <t>Quang</t>
  </si>
  <si>
    <t>Lưu Đức</t>
  </si>
  <si>
    <t>Trần Thị Quỳnh</t>
  </si>
  <si>
    <t>Trắc</t>
  </si>
  <si>
    <t>Tạ Minh</t>
  </si>
  <si>
    <t>HT12/14</t>
  </si>
  <si>
    <t>Nguyễn Thị Kiều</t>
  </si>
  <si>
    <t>HT ĐTN 11/14</t>
  </si>
  <si>
    <t>HT ĐTN 11/15</t>
  </si>
  <si>
    <t>HT ĐTN 11/14(1/2)</t>
  </si>
  <si>
    <t xml:space="preserve">Đỗ Trung </t>
  </si>
  <si>
    <t>Nông Thị</t>
  </si>
  <si>
    <t>Bùi Thị Thu</t>
  </si>
  <si>
    <t>Dương Thảo</t>
  </si>
  <si>
    <t>Phạm Thị Thanh</t>
  </si>
  <si>
    <t>Phan Thị Thu</t>
  </si>
  <si>
    <t>Tạ Thị Hồng</t>
  </si>
  <si>
    <t>Đỗ Thị Thu</t>
  </si>
  <si>
    <t xml:space="preserve">Triệu Mạnh </t>
  </si>
  <si>
    <t xml:space="preserve">Vũ Tuấn </t>
  </si>
  <si>
    <t>Vũ Thị Hồng</t>
  </si>
  <si>
    <t>Mai Thị Lan</t>
  </si>
  <si>
    <t xml:space="preserve">Nghiêm Đình </t>
  </si>
  <si>
    <t>Hoàng Phương</t>
  </si>
  <si>
    <t xml:space="preserve">vũ Thị </t>
  </si>
  <si>
    <t>Ngô Thị Thu</t>
  </si>
  <si>
    <t>8/14;1/15;</t>
  </si>
  <si>
    <t>Nguyễn Phương</t>
  </si>
  <si>
    <t>Thương</t>
  </si>
  <si>
    <t xml:space="preserve">Vũ Thu </t>
  </si>
  <si>
    <t>Nguyễn Chúc</t>
  </si>
  <si>
    <t>51-61-01</t>
  </si>
  <si>
    <t>51-61-02</t>
  </si>
  <si>
    <t>50-32-01</t>
  </si>
  <si>
    <t>51-11-03</t>
  </si>
  <si>
    <t>50-22-01</t>
  </si>
  <si>
    <t xml:space="preserve"> 51-61-01</t>
  </si>
  <si>
    <t>51-62-01</t>
  </si>
  <si>
    <t>51-62-02</t>
  </si>
  <si>
    <t>51-11-05</t>
  </si>
  <si>
    <t>51-61-02
51-61-01</t>
  </si>
  <si>
    <t>HT 6/14</t>
  </si>
  <si>
    <t>Khoa Kinh tế</t>
  </si>
  <si>
    <t>HNSV3</t>
  </si>
  <si>
    <t>Vũ Thị Thúy</t>
  </si>
  <si>
    <t>fes 11/14</t>
  </si>
  <si>
    <t>Nguyễn Thị Ngọc</t>
  </si>
  <si>
    <t xml:space="preserve">Khổng Bảo </t>
  </si>
  <si>
    <t>Phùng Đức</t>
  </si>
  <si>
    <t>Lợi</t>
  </si>
  <si>
    <t>Nguyễn Đình</t>
  </si>
  <si>
    <t>Lực</t>
  </si>
  <si>
    <t>Dương Thị Quỳnh</t>
  </si>
  <si>
    <t>Trần Tuấn</t>
  </si>
  <si>
    <t>Nguyễn Khánh</t>
  </si>
  <si>
    <t>Vũ Bích</t>
  </si>
  <si>
    <t>Phùng Thành</t>
  </si>
  <si>
    <t>Công</t>
  </si>
  <si>
    <t>Lữ Thị</t>
  </si>
  <si>
    <t>Phan Thị</t>
  </si>
  <si>
    <t>Phan Thị Thảo</t>
  </si>
  <si>
    <t>Phạm Anh</t>
  </si>
  <si>
    <t>Nguyễn Quốc</t>
  </si>
  <si>
    <t>fes 10/14</t>
  </si>
  <si>
    <t>Bùi Thị</t>
  </si>
  <si>
    <t xml:space="preserve">Trần Thành </t>
  </si>
  <si>
    <t>Ngô Hoàng Nguyên</t>
  </si>
  <si>
    <t>Trần</t>
  </si>
  <si>
    <t>Hoàng Quốc</t>
  </si>
  <si>
    <t>Xuân</t>
  </si>
  <si>
    <t>Vũ Mỹ</t>
  </si>
  <si>
    <t xml:space="preserve">Nguyễn Tuấn </t>
  </si>
  <si>
    <t>Đặng Khánh</t>
  </si>
  <si>
    <t>Nguyễn Quỳnh</t>
  </si>
  <si>
    <t>Điệp</t>
  </si>
  <si>
    <t xml:space="preserve">Lê Mỹ </t>
  </si>
  <si>
    <t>Lê Thanh</t>
  </si>
  <si>
    <t>Trần Thị Ngọc</t>
  </si>
  <si>
    <t>Đông Thương</t>
  </si>
  <si>
    <t>Trần Đức</t>
  </si>
  <si>
    <t>Thọ</t>
  </si>
  <si>
    <t>Nguyễn Xuân</t>
  </si>
  <si>
    <t>Lục Phương</t>
  </si>
  <si>
    <t>Ngô Thu</t>
  </si>
  <si>
    <t>Đào Thị Như</t>
  </si>
  <si>
    <t>Trịnh Quang</t>
  </si>
  <si>
    <t>Phạm Hoàng</t>
  </si>
  <si>
    <t>Đỗ Thùy</t>
  </si>
  <si>
    <t>Trần Vương Hồng</t>
  </si>
  <si>
    <t>Đinh Thị Hồng</t>
  </si>
  <si>
    <t>Huệ</t>
  </si>
  <si>
    <t>Lê Khánh</t>
  </si>
  <si>
    <t>Phạm Minh</t>
  </si>
  <si>
    <t>Ninh</t>
  </si>
  <si>
    <t xml:space="preserve">Trần Khoa </t>
  </si>
  <si>
    <t xml:space="preserve">Lưu Tiến </t>
  </si>
  <si>
    <t xml:space="preserve">Đào Quốc </t>
  </si>
  <si>
    <t>Nguyễn Thị Tú</t>
  </si>
  <si>
    <t xml:space="preserve">Đỗ Thùy </t>
  </si>
  <si>
    <t>Hoàng Minh</t>
  </si>
  <si>
    <t xml:space="preserve">Đậu Bá </t>
  </si>
  <si>
    <t>Tăng Thị</t>
  </si>
  <si>
    <t>Nghiêm Đình</t>
  </si>
  <si>
    <t>Bùi Thị Thúy</t>
  </si>
  <si>
    <t xml:space="preserve">Nguyễn Trung </t>
  </si>
  <si>
    <t>Trần Nhật</t>
  </si>
  <si>
    <t xml:space="preserve">Hồ Hoàng </t>
  </si>
  <si>
    <t>Hoàng Việt</t>
  </si>
  <si>
    <t>Trần Lan</t>
  </si>
  <si>
    <t>Lê Nguyễn Diệp</t>
  </si>
  <si>
    <t>Hoàng Quân</t>
  </si>
  <si>
    <t>Vương</t>
  </si>
  <si>
    <t xml:space="preserve">Dương Thùy </t>
  </si>
  <si>
    <t>Nguyễn Mạnh</t>
  </si>
  <si>
    <t xml:space="preserve">Trần Sỹ </t>
  </si>
  <si>
    <t>Khoa2014(2tg)</t>
  </si>
  <si>
    <t>Khoa2014(3tg)</t>
  </si>
  <si>
    <t>Nguyễn Thế</t>
  </si>
  <si>
    <t>50-11-03</t>
  </si>
  <si>
    <t>50-11-04</t>
  </si>
  <si>
    <t>50-11-17</t>
  </si>
  <si>
    <t xml:space="preserve">Lê Thành </t>
  </si>
  <si>
    <t>50-11-20</t>
  </si>
  <si>
    <t xml:space="preserve">Bế Ngọc </t>
  </si>
  <si>
    <t>Hoàng Ngọc Bảo</t>
  </si>
  <si>
    <t>51-11-01</t>
  </si>
  <si>
    <t>Trịnh Thị Thu</t>
  </si>
  <si>
    <t>50-11-05</t>
  </si>
  <si>
    <t xml:space="preserve"> Trang</t>
  </si>
  <si>
    <t>Thùy</t>
  </si>
  <si>
    <t>Khoa2014</t>
  </si>
  <si>
    <t>Nguyễn Thị Quỳnh</t>
  </si>
  <si>
    <t>Lại Đức</t>
  </si>
  <si>
    <t>Phạm Thị Ngọc</t>
  </si>
  <si>
    <t>Nguyễn Thị Mỹ</t>
  </si>
  <si>
    <t>Bùi Thị Minh</t>
  </si>
  <si>
    <t>51-21-01</t>
  </si>
  <si>
    <t>Trần Xuân</t>
  </si>
  <si>
    <t>Phạm Ngọc</t>
  </si>
  <si>
    <t xml:space="preserve">Bùi Thị Mỹ </t>
  </si>
  <si>
    <t>50-08-02</t>
  </si>
  <si>
    <t>51-08-02</t>
  </si>
  <si>
    <t>Nghĩa</t>
  </si>
  <si>
    <t>51-08-01</t>
  </si>
  <si>
    <t>Nguyễn Thị Xuân</t>
  </si>
  <si>
    <t>50-08-04</t>
  </si>
  <si>
    <t>50-08-01</t>
  </si>
  <si>
    <t>Đỗ Ngọc</t>
  </si>
  <si>
    <t>50-08-03</t>
  </si>
  <si>
    <t>Đồng Huyền</t>
  </si>
  <si>
    <t xml:space="preserve">Vũ Thị Anh </t>
  </si>
  <si>
    <t>Lê Phương Trâm</t>
  </si>
  <si>
    <t xml:space="preserve">Lường Thị </t>
  </si>
  <si>
    <t>Hoàng Thị Kiều</t>
  </si>
  <si>
    <t>Mến</t>
  </si>
  <si>
    <t>50-08--03</t>
  </si>
  <si>
    <t>khoa2014(3tg)</t>
  </si>
  <si>
    <t>khoa2014</t>
  </si>
  <si>
    <t>50-22-06</t>
  </si>
  <si>
    <t>khoa2014(2tg)</t>
  </si>
  <si>
    <t>Quách Thị Mai</t>
  </si>
  <si>
    <t>50-21-18</t>
  </si>
  <si>
    <t>Bắc</t>
  </si>
  <si>
    <t>50-21-16</t>
  </si>
  <si>
    <t>Đàm Thị</t>
  </si>
  <si>
    <t>Hân</t>
  </si>
  <si>
    <t>50-22-05</t>
  </si>
  <si>
    <t>Phan Thị Thúy</t>
  </si>
  <si>
    <t>51-21-18</t>
  </si>
  <si>
    <t>Lê Trang</t>
  </si>
  <si>
    <t>50-21-09</t>
  </si>
  <si>
    <t>Phạm Thị Diệu</t>
  </si>
  <si>
    <t>50-21-10</t>
  </si>
  <si>
    <t>Điêu Quốc</t>
  </si>
  <si>
    <t>50-21-12</t>
  </si>
  <si>
    <t>Lê Thị Yến</t>
  </si>
  <si>
    <t xml:space="preserve">Bùi Thị Quế </t>
  </si>
  <si>
    <t>Trần Việt</t>
  </si>
  <si>
    <t>50-21-02</t>
  </si>
  <si>
    <t>Hứa Quang Hoàng</t>
  </si>
  <si>
    <t>50-22-04</t>
  </si>
  <si>
    <t>Ngô Quang</t>
  </si>
  <si>
    <t>51-22-04</t>
  </si>
  <si>
    <t xml:space="preserve">Bùi Ngọc </t>
  </si>
  <si>
    <t>51-22-03</t>
  </si>
  <si>
    <t>Trịnh Tiến</t>
  </si>
  <si>
    <t>Kim</t>
  </si>
  <si>
    <t xml:space="preserve">Nguyễn Diệu </t>
  </si>
  <si>
    <t>51-21-03</t>
  </si>
  <si>
    <t>Trương Thu</t>
  </si>
  <si>
    <t xml:space="preserve">Trần Phương </t>
  </si>
  <si>
    <t>50-22-07</t>
  </si>
  <si>
    <t>Nguyễn Thị Vân</t>
  </si>
  <si>
    <t>Đoàn Thị Ngọc</t>
  </si>
  <si>
    <t>Lê Thị Thanh</t>
  </si>
  <si>
    <t>50-22-08</t>
  </si>
  <si>
    <t>Đào Minh</t>
  </si>
  <si>
    <t>Chính</t>
  </si>
  <si>
    <t>50-22-09</t>
  </si>
  <si>
    <t xml:space="preserve">Nguyễn Thị Hoài </t>
  </si>
  <si>
    <t>51-21-06</t>
  </si>
  <si>
    <t>50-22-03</t>
  </si>
  <si>
    <t xml:space="preserve">Bùi Duy </t>
  </si>
  <si>
    <t>Vũ Đình</t>
  </si>
  <si>
    <t>Bùi Xuân</t>
  </si>
  <si>
    <t xml:space="preserve">Nguyễn Ánh </t>
  </si>
  <si>
    <t xml:space="preserve">Nguyễn Huyền </t>
  </si>
  <si>
    <t>Hồ Thị</t>
  </si>
  <si>
    <t>51/61.01</t>
  </si>
  <si>
    <t>51/61.02</t>
  </si>
  <si>
    <t>Đỗ Minh</t>
  </si>
  <si>
    <t>51/62.01</t>
  </si>
  <si>
    <t xml:space="preserve">Nguyến Thị Thanh  </t>
  </si>
  <si>
    <t xml:space="preserve">Lê Thị Mỹ </t>
  </si>
  <si>
    <t>Khoa 2014 (3tg)</t>
  </si>
  <si>
    <t>Lê Vũ Hoài</t>
  </si>
  <si>
    <t>Liễu</t>
  </si>
  <si>
    <t>Dương Thị Thái</t>
  </si>
  <si>
    <t>Len</t>
  </si>
  <si>
    <t>Nguyễn</t>
  </si>
  <si>
    <t xml:space="preserve">Nguyễn Thị   </t>
  </si>
  <si>
    <t>Lê Hà Hải</t>
  </si>
  <si>
    <t>Trần Khánh</t>
  </si>
  <si>
    <t>51-01-04</t>
  </si>
  <si>
    <t>Chu Thị Mai</t>
  </si>
  <si>
    <t>51-01-02</t>
  </si>
  <si>
    <t>50-01-01</t>
  </si>
  <si>
    <t>51-23-02</t>
  </si>
  <si>
    <t>Hoàng Ngọc</t>
  </si>
  <si>
    <t>Khuê</t>
  </si>
  <si>
    <t>Lê Thị Huyền</t>
  </si>
  <si>
    <t>50-18-01</t>
  </si>
  <si>
    <t>50-23-02</t>
  </si>
  <si>
    <t>50-23-01</t>
  </si>
  <si>
    <t>50-18-02</t>
  </si>
  <si>
    <t>Lưu Thị Thương</t>
  </si>
  <si>
    <t>51-18-02</t>
  </si>
  <si>
    <t>Lê Hương</t>
  </si>
  <si>
    <t>51-18-01</t>
  </si>
  <si>
    <t>Chu Thị Mỹ</t>
  </si>
  <si>
    <t>Nguyễ Thị Thúy</t>
  </si>
  <si>
    <t>Vũ Thị Thùy</t>
  </si>
  <si>
    <t>Khoa2015-2tg</t>
  </si>
  <si>
    <t>Bùi Thị Quỳnh</t>
  </si>
  <si>
    <t>Khoa 2015</t>
  </si>
  <si>
    <t>Khoa2015-3tg</t>
  </si>
  <si>
    <t>51-32-01</t>
  </si>
  <si>
    <t>Lệnh Thị</t>
  </si>
  <si>
    <t>50-31-01</t>
  </si>
  <si>
    <t>Hoàng Hương</t>
  </si>
  <si>
    <t>50-31-02</t>
  </si>
  <si>
    <t>51-32-02</t>
  </si>
  <si>
    <t>Đào Thu</t>
  </si>
  <si>
    <t>50-32-02</t>
  </si>
  <si>
    <t>Nguyễn Hoài</t>
  </si>
  <si>
    <t>HV2015 2tg</t>
  </si>
  <si>
    <t>Lê Thị Phương</t>
  </si>
  <si>
    <t>Trương Phương</t>
  </si>
  <si>
    <t>An Thị Đài</t>
  </si>
  <si>
    <t>Lê Thị Ngọc</t>
  </si>
  <si>
    <t>50-15-02</t>
  </si>
  <si>
    <t>Pham Thị</t>
  </si>
  <si>
    <t>Lưu Trường</t>
  </si>
  <si>
    <t>51-15-03</t>
  </si>
  <si>
    <t>Phạm Thanh</t>
  </si>
  <si>
    <t>50-15-01</t>
  </si>
  <si>
    <t>Đỗ Thúy</t>
  </si>
  <si>
    <t>51-11-13</t>
  </si>
  <si>
    <t>Trương Hồng</t>
  </si>
  <si>
    <t xml:space="preserve">Huy </t>
  </si>
  <si>
    <t>51-03-01</t>
  </si>
  <si>
    <t>50-17-02</t>
  </si>
  <si>
    <t>Nguyễn Kiêm</t>
  </si>
  <si>
    <t>Mỹ</t>
  </si>
  <si>
    <t>Đinh Hoàng</t>
  </si>
  <si>
    <t>Trần Vân</t>
  </si>
  <si>
    <t>50-17-01</t>
  </si>
  <si>
    <t>Đỗ Thanh</t>
  </si>
  <si>
    <t>50-41-04</t>
  </si>
  <si>
    <t>Bùi Thị Lan</t>
  </si>
  <si>
    <t>50-41-02</t>
  </si>
  <si>
    <t xml:space="preserve">Vũ Thị Nhật </t>
  </si>
  <si>
    <t>50-41-01</t>
  </si>
  <si>
    <t>Hoàng Văn</t>
  </si>
  <si>
    <t>Trần Thanh</t>
  </si>
  <si>
    <t>Nguyễn Huyền</t>
  </si>
  <si>
    <t>51-41-02</t>
  </si>
  <si>
    <t>Lê Thùy</t>
  </si>
  <si>
    <t>51-41-04</t>
  </si>
  <si>
    <t>51-51-02</t>
  </si>
  <si>
    <t>50-15-06</t>
  </si>
  <si>
    <t>Hinh</t>
  </si>
  <si>
    <t>50-15-08</t>
  </si>
  <si>
    <t>Bùi Mai</t>
  </si>
  <si>
    <t>51-15-01</t>
  </si>
  <si>
    <t xml:space="preserve">Phạm Thị Thúy </t>
  </si>
  <si>
    <t>51-15-06</t>
  </si>
  <si>
    <t>Biết</t>
  </si>
  <si>
    <t xml:space="preserve">Vũ Đình </t>
  </si>
  <si>
    <t>50-15-04</t>
  </si>
  <si>
    <t>50-15-05</t>
  </si>
  <si>
    <t>53-03-01</t>
  </si>
  <si>
    <t>Lam</t>
  </si>
  <si>
    <t>50-03-01</t>
  </si>
  <si>
    <t>Khuyên</t>
  </si>
  <si>
    <t>Sáng</t>
  </si>
  <si>
    <t>Đào Mai</t>
  </si>
  <si>
    <t xml:space="preserve">Trần Vân </t>
  </si>
  <si>
    <t>Nguyễn Huy</t>
  </si>
  <si>
    <t>52-15-04</t>
  </si>
  <si>
    <t>Lê Mai</t>
  </si>
  <si>
    <t>51-21-12</t>
  </si>
  <si>
    <t xml:space="preserve">Trần Doãn </t>
  </si>
  <si>
    <t>52-15-05</t>
  </si>
  <si>
    <t>Hoàng Duy</t>
  </si>
  <si>
    <t>Nguyễn Thị Trang</t>
  </si>
  <si>
    <t xml:space="preserve">Nguyễn Quý </t>
  </si>
  <si>
    <t>Nguyễn Thị Anh</t>
  </si>
  <si>
    <t xml:space="preserve">Trần Thị Huyền </t>
  </si>
  <si>
    <t>Hoàng Thị Diệu</t>
  </si>
  <si>
    <t xml:space="preserve">Phạm Thị Thùy </t>
  </si>
  <si>
    <t xml:space="preserve">Lê Phương Trâm </t>
  </si>
  <si>
    <t>Ngô Huy</t>
  </si>
  <si>
    <t>Tân</t>
  </si>
  <si>
    <t xml:space="preserve">Bùi Nhật </t>
  </si>
  <si>
    <t>HT 11/2014 (1/2)</t>
  </si>
  <si>
    <t xml:space="preserve">Du </t>
  </si>
  <si>
    <t xml:space="preserve">HT 11/2014 </t>
  </si>
  <si>
    <t>Lê Thu Phượng</t>
  </si>
  <si>
    <t>Đặng Quỳnh</t>
  </si>
  <si>
    <t>HT4/15;HT ĐTN 11/14(1/2)</t>
  </si>
  <si>
    <t>50-51-04</t>
  </si>
  <si>
    <t>52-01-03</t>
  </si>
  <si>
    <t>Tạ Ngọc Khánh</t>
  </si>
  <si>
    <t>51-01-03</t>
  </si>
  <si>
    <t>Nguyễn Diễm Hằng</t>
  </si>
  <si>
    <t xml:space="preserve">50-01-03 </t>
  </si>
  <si>
    <t>50-01-03</t>
  </si>
  <si>
    <t>52-23-04</t>
  </si>
  <si>
    <t>51-23-01</t>
  </si>
  <si>
    <t>52-18-02</t>
  </si>
  <si>
    <t>52-23-01</t>
  </si>
  <si>
    <t>52-18-01</t>
  </si>
  <si>
    <t>50-01-04</t>
  </si>
  <si>
    <t>51-01-01</t>
  </si>
  <si>
    <t>Nguyễn Minh Huệ</t>
  </si>
  <si>
    <t>52-31-01</t>
  </si>
  <si>
    <t xml:space="preserve"> 52-31-02</t>
  </si>
  <si>
    <t>51-31-01</t>
  </si>
  <si>
    <t>52-31-04</t>
  </si>
  <si>
    <t>HT KTL6/15 3tg</t>
  </si>
  <si>
    <t>fes11/14, HT KTL 6/15 3tg</t>
  </si>
  <si>
    <t xml:space="preserve">Phạm Xuân </t>
  </si>
  <si>
    <t>Cúc</t>
  </si>
  <si>
    <t>HT KTL6/15 2tg</t>
  </si>
  <si>
    <t>HT KTL 6/15 2tg</t>
  </si>
  <si>
    <t>HTKTL 6/15 3tg</t>
  </si>
  <si>
    <t>HV15 3tg</t>
  </si>
  <si>
    <t>Khoa2015(2tg)</t>
  </si>
  <si>
    <t>12/14;5/15(1/2)</t>
  </si>
  <si>
    <t>11/14;2/15(1/2),5/15</t>
  </si>
  <si>
    <t>Ninh Thị Tuyết</t>
  </si>
  <si>
    <t>Tây</t>
  </si>
  <si>
    <t xml:space="preserve">Vũ Thị Kim </t>
  </si>
  <si>
    <t>5+7/15</t>
  </si>
  <si>
    <t>6/15 2tg</t>
  </si>
  <si>
    <t xml:space="preserve">Lương Thị </t>
  </si>
  <si>
    <t xml:space="preserve">Phạm Lâm </t>
  </si>
  <si>
    <t>11/14;1+6/15</t>
  </si>
  <si>
    <t>Vũ Khánh</t>
  </si>
  <si>
    <t xml:space="preserve">Bùi Hải </t>
  </si>
  <si>
    <t>Đăng</t>
  </si>
  <si>
    <t>Vũ Phương</t>
  </si>
  <si>
    <t>6+7/15</t>
  </si>
  <si>
    <t>5+6+7/15</t>
  </si>
  <si>
    <t>6/15 2tg;7/15</t>
  </si>
  <si>
    <t xml:space="preserve">Vũ Hà </t>
  </si>
  <si>
    <t>Lương Diệu</t>
  </si>
  <si>
    <t>Đồng Thị Thu</t>
  </si>
  <si>
    <t>Thạch Hoàng</t>
  </si>
  <si>
    <t xml:space="preserve">Bùi Thị Thái </t>
  </si>
  <si>
    <t>Mừng</t>
  </si>
  <si>
    <t xml:space="preserve">Đoàn Thị </t>
  </si>
  <si>
    <t>Thiện</t>
  </si>
  <si>
    <t>vũ Thị Huyền</t>
  </si>
  <si>
    <t xml:space="preserve">Lê Chí </t>
  </si>
  <si>
    <t xml:space="preserve">Nguyễn Văn </t>
  </si>
  <si>
    <t>Trần Thị Thanh</t>
  </si>
  <si>
    <t>Quân</t>
  </si>
  <si>
    <t>Vũ Thị Lan</t>
  </si>
  <si>
    <t xml:space="preserve">Đàm Thương </t>
  </si>
  <si>
    <t>Lý</t>
  </si>
  <si>
    <t xml:space="preserve">Hoàng Thị Mỹ </t>
  </si>
  <si>
    <t>Hoan</t>
  </si>
  <si>
    <t xml:space="preserve">Trần Văn </t>
  </si>
  <si>
    <t xml:space="preserve">Lương Diệu </t>
  </si>
  <si>
    <t>Nguyễn Trâm</t>
  </si>
  <si>
    <t xml:space="preserve">Tài </t>
  </si>
  <si>
    <t>Lưu Khuê Tâm</t>
  </si>
  <si>
    <t xml:space="preserve">Ngô Thị Mai </t>
  </si>
  <si>
    <t xml:space="preserve">Nguyễn Quốc </t>
  </si>
  <si>
    <t>Hưởng</t>
  </si>
  <si>
    <t>Đàm Ngọc</t>
  </si>
  <si>
    <t xml:space="preserve">Đàm Lệ </t>
  </si>
  <si>
    <t xml:space="preserve">Phùng Thị </t>
  </si>
  <si>
    <t xml:space="preserve">Nguyễn Thị Khánh </t>
  </si>
  <si>
    <t>Bùi Thị Kiều</t>
  </si>
  <si>
    <t xml:space="preserve">Nguyễn Thị Tú </t>
  </si>
  <si>
    <t>Chu Văn</t>
  </si>
  <si>
    <t xml:space="preserve">Đỗ Thị Kỳ </t>
  </si>
  <si>
    <t>|Đoàn</t>
  </si>
  <si>
    <t>Bá</t>
  </si>
  <si>
    <t xml:space="preserve">Võ Tất </t>
  </si>
  <si>
    <t xml:space="preserve">Ngô Thị </t>
  </si>
  <si>
    <t>Sao</t>
  </si>
  <si>
    <t>Trường</t>
  </si>
  <si>
    <t>Phương Thảo</t>
  </si>
  <si>
    <t xml:space="preserve">Nguyễn Xuân </t>
  </si>
  <si>
    <t>HT 6/15 2tg</t>
  </si>
  <si>
    <t xml:space="preserve">HT 6/15 </t>
  </si>
  <si>
    <t>HT 6/15 4tg</t>
  </si>
  <si>
    <t>Hoàng Thị Hồng</t>
  </si>
  <si>
    <t>Tổng số có 67 sinh viên, không có sinh viên được khen thưởng năm học 2014-215</t>
  </si>
  <si>
    <t>khoa 15- 2 TG</t>
  </si>
  <si>
    <t>khoa 15- 3 TG</t>
  </si>
  <si>
    <t>HV15- 2 TG</t>
  </si>
  <si>
    <t>HV15</t>
  </si>
  <si>
    <t xml:space="preserve">Khoa 2015 </t>
  </si>
  <si>
    <t>Khoa2015</t>
  </si>
  <si>
    <t>HV</t>
  </si>
  <si>
    <t xml:space="preserve">Phạm thị </t>
  </si>
  <si>
    <t>HTKTL 6/15 3tg;HTNN 4/15</t>
  </si>
  <si>
    <t>HV 15 4 tg</t>
  </si>
  <si>
    <t>HT 12/14 (1/2);fes 15</t>
  </si>
  <si>
    <t>fes15</t>
  </si>
  <si>
    <t>HT12/15, fes15</t>
  </si>
  <si>
    <t>HNSV3,fes15</t>
  </si>
  <si>
    <t>Phan Thị Cẩm</t>
  </si>
  <si>
    <t>HT12/14(1/2);fes15</t>
  </si>
  <si>
    <t>HT 12/14;fes15</t>
  </si>
  <si>
    <t xml:space="preserve">Lê Phương </t>
  </si>
  <si>
    <t xml:space="preserve">Phạm Ánh </t>
  </si>
  <si>
    <t>Tuyết</t>
  </si>
  <si>
    <t>HT 12/14,fes15</t>
  </si>
  <si>
    <t>Hoàng Phú</t>
  </si>
  <si>
    <t>Phú</t>
  </si>
  <si>
    <t>HT12/14;fes15</t>
  </si>
  <si>
    <t>Hoàng Thị Mỹ</t>
  </si>
  <si>
    <t xml:space="preserve">Bùi Huyền </t>
  </si>
  <si>
    <t>Nguyễn Quế</t>
  </si>
  <si>
    <t xml:space="preserve">Trần Thị Ngọc </t>
  </si>
  <si>
    <t xml:space="preserve">Trần Ngọc </t>
  </si>
  <si>
    <t>Thức</t>
  </si>
  <si>
    <t xml:space="preserve">Nguyễn Thùy </t>
  </si>
  <si>
    <t>Bùi Duy</t>
  </si>
  <si>
    <t>Vinh</t>
  </si>
  <si>
    <t>HT 12/14 (1/3),fe15</t>
  </si>
  <si>
    <t>Nguyễn Trí</t>
  </si>
  <si>
    <t>Quảng</t>
  </si>
  <si>
    <t xml:space="preserve">Trần Đình </t>
  </si>
  <si>
    <t>Tổng số 97 sinh viên, có 06 sinh viên được khen thưởng năm học 2014-2015</t>
  </si>
  <si>
    <t xml:space="preserve">La Hồng </t>
  </si>
  <si>
    <t xml:space="preserve">Phạm Minh </t>
  </si>
  <si>
    <t xml:space="preserve">Nguyễn Thị Thùy </t>
  </si>
  <si>
    <t xml:space="preserve">Vũ Ngọc </t>
  </si>
  <si>
    <t xml:space="preserve">Nguyễn Kim </t>
  </si>
  <si>
    <t>Đồng Thương</t>
  </si>
  <si>
    <t xml:space="preserve">Nguyễn Thị Lan </t>
  </si>
  <si>
    <t>fes T-HQ 15</t>
  </si>
  <si>
    <t>Lê Thị Minh</t>
  </si>
  <si>
    <t>Lương</t>
  </si>
  <si>
    <t>Phan Thị Mỹ</t>
  </si>
  <si>
    <t>Hoàng Diệu Linh</t>
  </si>
  <si>
    <t>Phạm Hồng</t>
  </si>
  <si>
    <t>Hồ Hương</t>
  </si>
  <si>
    <t xml:space="preserve">Đào </t>
  </si>
  <si>
    <t xml:space="preserve">Hải </t>
  </si>
  <si>
    <t xml:space="preserve">Hương </t>
  </si>
  <si>
    <t xml:space="preserve">Long </t>
  </si>
  <si>
    <t>Nhung )</t>
  </si>
  <si>
    <t xml:space="preserve">Nhung </t>
  </si>
  <si>
    <t xml:space="preserve">Quân </t>
  </si>
  <si>
    <t xml:space="preserve">Thanh </t>
  </si>
  <si>
    <t xml:space="preserve">Thảo </t>
  </si>
  <si>
    <t xml:space="preserve">Trà </t>
  </si>
  <si>
    <t>HT 12/14(2b)</t>
  </si>
  <si>
    <t>HT 12/14;HT 12/14 (1/2)</t>
  </si>
  <si>
    <t>khoa2015(2tg)</t>
  </si>
  <si>
    <t>khoa2015(3tg)</t>
  </si>
  <si>
    <t>khoa2015</t>
  </si>
  <si>
    <t>11/14;2+6+7/15</t>
  </si>
  <si>
    <t>YEC 4tg</t>
  </si>
  <si>
    <t>HNSV3, YEC 3tg</t>
  </si>
  <si>
    <t xml:space="preserve">HT 6/15 2tg;HT 6/15 </t>
  </si>
  <si>
    <t>HT 6/15 2b; HNSV3</t>
  </si>
  <si>
    <t>HT 6/15  2b</t>
  </si>
  <si>
    <t>HT 12/14, YEC 4tg</t>
  </si>
  <si>
    <t xml:space="preserve">Đỗ Thị Lan </t>
  </si>
  <si>
    <t>9/14;1+5/14</t>
  </si>
  <si>
    <t>HT4/15(1/2);HT ĐTN 11/14</t>
  </si>
  <si>
    <t>9+10/14;1+2+4+5+6/15</t>
  </si>
  <si>
    <t>HT4/15(1/2);HT ĐTN 11/14
fes 11/14</t>
  </si>
  <si>
    <t>HT4/15,fes 11/14</t>
  </si>
  <si>
    <t>10/14;3+4+7/15</t>
  </si>
  <si>
    <t>fes11/14;HT ĐTN 11/14, HNSV3</t>
  </si>
  <si>
    <t>HT4/15;fes 11/14</t>
  </si>
  <si>
    <t>HT ĐTN 11/14(1/2);
HT4/15(1/2)</t>
  </si>
  <si>
    <t>8+10+11/14;2+3+4+5+6+7/2015</t>
  </si>
  <si>
    <t>Bùi Ngọc</t>
  </si>
  <si>
    <t xml:space="preserve">Hoàng Phương </t>
  </si>
  <si>
    <t xml:space="preserve">Đào Quang </t>
  </si>
  <si>
    <t xml:space="preserve">Đồng Thương </t>
  </si>
  <si>
    <t>Lê Kim</t>
  </si>
  <si>
    <t>Trương Thị Bích</t>
  </si>
  <si>
    <t>Diệp</t>
  </si>
  <si>
    <t>Cẩm</t>
  </si>
  <si>
    <t xml:space="preserve">Phan Thị Thu </t>
  </si>
  <si>
    <t xml:space="preserve">Hoàng Thị Thiên </t>
  </si>
  <si>
    <t>Nguyễn Hồng</t>
  </si>
  <si>
    <t xml:space="preserve">Đặng Khánh </t>
  </si>
  <si>
    <t xml:space="preserve">Trần Thanh </t>
  </si>
  <si>
    <t xml:space="preserve">Riêu Thị </t>
  </si>
  <si>
    <t>Nguyễn Ngọc</t>
  </si>
  <si>
    <t xml:space="preserve">Nguyễn Phương </t>
  </si>
  <si>
    <t>Ngoan</t>
  </si>
  <si>
    <t>Nguyễn Giang</t>
  </si>
  <si>
    <t>Phùng Thị Thanh</t>
  </si>
  <si>
    <t>Nguyễn Đức</t>
  </si>
  <si>
    <t>Đoàn Thị Phương</t>
  </si>
  <si>
    <t xml:space="preserve">Nguyễn Thị Mai </t>
  </si>
  <si>
    <t xml:space="preserve">Phan Thanh </t>
  </si>
  <si>
    <t xml:space="preserve">Đào Cư </t>
  </si>
  <si>
    <t xml:space="preserve">Dương </t>
  </si>
  <si>
    <t>Đỗ Hoàng</t>
  </si>
  <si>
    <t>Hồi</t>
  </si>
  <si>
    <t>HT 6/15</t>
  </si>
  <si>
    <t>fes 10/14;fes T-HQ 15</t>
  </si>
  <si>
    <t>HT 6/16</t>
  </si>
  <si>
    <t>HT 6/5</t>
  </si>
  <si>
    <t>fes 10/14;fes T-HQ 15
;HT 6/15</t>
  </si>
  <si>
    <t>fes 10/14;HT 6/15</t>
  </si>
  <si>
    <t>Châu Phạm Ánh</t>
  </si>
  <si>
    <t xml:space="preserve">Nguyễn Việt </t>
  </si>
  <si>
    <t>HT ĐTN 11/14(1/2);
fes 10/14;HT 6/14</t>
  </si>
  <si>
    <t>HT ĐTN 11/14(1/2), 
HT 6/15</t>
  </si>
  <si>
    <t>fes 10/14,HT 6/15</t>
  </si>
  <si>
    <t>HT ĐTN 11/14;fes 10/14;fes T-HQ 15</t>
  </si>
  <si>
    <t>fes T-HQ 15;HT 6/15</t>
  </si>
  <si>
    <t>fes 10/14;HT 6/16</t>
  </si>
  <si>
    <t>HT 6/15,fes 10/14</t>
  </si>
  <si>
    <t>HT 6/15;fes 10/14</t>
  </si>
  <si>
    <t xml:space="preserve">fes T-HQ 15;HT 11/2014 </t>
  </si>
  <si>
    <t>fes T-HQ 15;HT 11/2014 (1/2)</t>
  </si>
  <si>
    <t>HT ĐTN 11/14, YEC 4tg</t>
  </si>
  <si>
    <t>Nhi</t>
  </si>
  <si>
    <t>Bảo</t>
  </si>
  <si>
    <t xml:space="preserve">Lª ThÞ </t>
  </si>
  <si>
    <t>Quyên</t>
  </si>
  <si>
    <t>Lâm Thanh</t>
  </si>
  <si>
    <t>HT kte 5/15</t>
  </si>
  <si>
    <t xml:space="preserve">§ç ThÞ </t>
  </si>
  <si>
    <t>HT kte 6/15,fes 10/14</t>
  </si>
  <si>
    <t>fes 10/14;HT ĐTN 11/14(1/2)
;fes T-HQ 15;HT 6/15</t>
  </si>
  <si>
    <t>Đặng Thanh</t>
  </si>
  <si>
    <t>HT6/15</t>
  </si>
  <si>
    <t>NguyÔn Tïng</t>
  </si>
  <si>
    <t>Trúc</t>
  </si>
  <si>
    <t>HT12/14(1/2), HT kte 6/15</t>
  </si>
  <si>
    <t xml:space="preserve">Vò Tr©m </t>
  </si>
  <si>
    <t>Hoµng ThÞ</t>
  </si>
  <si>
    <t>Vò ThÞ Thanh</t>
  </si>
  <si>
    <t>Ph¹m ThÞ Thanh</t>
  </si>
  <si>
    <t xml:space="preserve">NguyÔn ThÞ Thanh </t>
  </si>
  <si>
    <t xml:space="preserve">NguyÔn §øc </t>
  </si>
  <si>
    <t xml:space="preserve">NguyÔn V¨n </t>
  </si>
  <si>
    <t xml:space="preserve">Lª C«ng </t>
  </si>
  <si>
    <t>Lª ThÞ Lan</t>
  </si>
  <si>
    <t>NguyÔn M¹nh</t>
  </si>
  <si>
    <t xml:space="preserve">Vò DiÖu </t>
  </si>
  <si>
    <t xml:space="preserve">NguyÔn ThÞ KiÒu </t>
  </si>
  <si>
    <t>NguyÔn Xu©n</t>
  </si>
  <si>
    <t xml:space="preserve">NguyÔn Thïy </t>
  </si>
  <si>
    <t xml:space="preserve">§ç Thu </t>
  </si>
  <si>
    <t xml:space="preserve">Hå Quèc </t>
  </si>
  <si>
    <t xml:space="preserve">Lª ThÞ Nh­ </t>
  </si>
  <si>
    <t xml:space="preserve">Vò ThÞ </t>
  </si>
  <si>
    <t>NguyÔn Ph­¬ng</t>
  </si>
  <si>
    <t>Vò ThÞ H­¬ng</t>
  </si>
  <si>
    <t xml:space="preserve">Vò ThÞ Ph­¬ng </t>
  </si>
  <si>
    <t xml:space="preserve">TrÞnh Thanh </t>
  </si>
  <si>
    <t>§ç Minh</t>
  </si>
  <si>
    <t>TrÇn Kh¸nh</t>
  </si>
  <si>
    <t xml:space="preserve">NguyÔn ThÞ Thanh  </t>
  </si>
  <si>
    <t>Khoa 2015(2tg)</t>
  </si>
  <si>
    <t>Khoa 2015 (3tg)</t>
  </si>
  <si>
    <t>Tổng số 44 sinh viên, có 01 sinh viên được khen thưởng năm học 2014-2015</t>
  </si>
  <si>
    <t>Đề nghị khoa tổ chức cho sinh viên đối chiếu kết quả NCKH năm học 2014-2015 và gửi phản hồi 
bằng văn bản về phòng 315 - Ban QLKH trước ngày 14/8/2015. Kết quả NCKH được cập nhật từ ngày 1/8/2014-30/7/2015.</t>
  </si>
  <si>
    <t>BẢNG TỔNG HỢP KẾT QUẢ NCKH CỦA SINH VIÊN NĂM HỌC 2014-2015</t>
  </si>
  <si>
    <t>Bài đăng Nội san
 số…</t>
  </si>
  <si>
    <t xml:space="preserve">Công trình dự thi
 </t>
  </si>
  <si>
    <t>Tổng số có 17 sinh viên, không có sinh viên nào được khen thưởng năm học 2014-2015</t>
  </si>
  <si>
    <t>HT 12/14 (1/3);
fes15</t>
  </si>
  <si>
    <t>HT12/14;
HT ĐTN 11/14</t>
  </si>
  <si>
    <t>Tổng số có 64 sinh viên, có 01 sinh viên được khen thưởng năm học 2014-2015</t>
  </si>
  <si>
    <t>1+2+3+4+7/15;
8+11/14</t>
  </si>
  <si>
    <t>HV15 2tg</t>
  </si>
  <si>
    <t>HT ĐTN 11/14, 
HT kte 6/15</t>
  </si>
  <si>
    <t>Tổng số 82 sinh viên, có 05 sinh viên được khen thưởng năm học 2014-2015</t>
  </si>
  <si>
    <t>Tổng số có 86 sinh viên, có 01 sinh viên được khen thưởng năm học 2014-2015</t>
  </si>
  <si>
    <t>Tổng số 101 sinh viên, có 08 sinh viên được khen thưởng năm học 2014-2015</t>
  </si>
  <si>
    <t>Tổng số 154,  có 01 sinh viên được khen thưởng năm học 2014-2015</t>
  </si>
  <si>
    <t>Tổng số 37 sinh viên, có 03 sinh viên được khen thưởng năm học 2014-2015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</si>
</sst>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d/yyyy"/>
    <numFmt numFmtId="167" formatCode="yyyy/d"/>
    <numFmt numFmtId="168" formatCode="yyyy/m"/>
    <numFmt numFmtId="169" formatCode="m/yyyy"/>
    <numFmt numFmtId="170" formatCode="m/yyyy\l"/>
    <numFmt numFmtId="171" formatCode="m/d;@"/>
    <numFmt numFmtId="172" formatCode="mmm\-yyyy"/>
    <numFmt numFmtId="173" formatCode="00\-00\-00"/>
    <numFmt numFmtId="174" formatCode="00/00"/>
  </numFmts>
  <fonts count="54">
    <font>
      <sz val="10"/>
      <name val="Arial"/>
      <family val="0"/>
    </font>
    <font>
      <sz val="10"/>
      <name val=".VnTime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0"/>
      <name val=".VnTime"/>
      <family val="2"/>
    </font>
    <font>
      <sz val="10"/>
      <color indexed="10"/>
      <name val=".VnArial"/>
      <family val="2"/>
    </font>
    <font>
      <b/>
      <sz val="10"/>
      <color indexed="10"/>
      <name val=".Vn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69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169" fontId="7" fillId="0" borderId="1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6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69" fontId="6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171" fontId="7" fillId="0" borderId="10" xfId="0" applyNumberFormat="1" applyFont="1" applyBorder="1" applyAlignment="1">
      <alignment horizontal="left" vertical="center"/>
    </xf>
    <xf numFmtId="171" fontId="6" fillId="0" borderId="0" xfId="0" applyNumberFormat="1" applyFont="1" applyAlignment="1">
      <alignment/>
    </xf>
    <xf numFmtId="173" fontId="6" fillId="0" borderId="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vertical="center"/>
    </xf>
    <xf numFmtId="173" fontId="6" fillId="0" borderId="10" xfId="0" applyNumberFormat="1" applyFont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 wrapText="1"/>
    </xf>
    <xf numFmtId="173" fontId="6" fillId="0" borderId="0" xfId="0" applyNumberFormat="1" applyFont="1" applyBorder="1" applyAlignment="1">
      <alignment horizontal="center" vertical="center"/>
    </xf>
    <xf numFmtId="173" fontId="6" fillId="0" borderId="0" xfId="0" applyNumberFormat="1" applyFont="1" applyBorder="1" applyAlignment="1">
      <alignment/>
    </xf>
    <xf numFmtId="173" fontId="6" fillId="0" borderId="0" xfId="0" applyNumberFormat="1" applyFont="1" applyAlignment="1">
      <alignment/>
    </xf>
    <xf numFmtId="173" fontId="6" fillId="0" borderId="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73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173" fontId="6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169" fontId="6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32" borderId="10" xfId="0" applyFont="1" applyFill="1" applyBorder="1" applyAlignment="1">
      <alignment/>
    </xf>
    <xf numFmtId="169" fontId="12" fillId="32" borderId="10" xfId="0" applyNumberFormat="1" applyFont="1" applyFill="1" applyBorder="1" applyAlignment="1">
      <alignment/>
    </xf>
    <xf numFmtId="0" fontId="12" fillId="32" borderId="10" xfId="0" applyFont="1" applyFill="1" applyBorder="1" applyAlignment="1">
      <alignment horizontal="left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173" fontId="11" fillId="0" borderId="10" xfId="0" applyNumberFormat="1" applyFont="1" applyBorder="1" applyAlignment="1">
      <alignment horizontal="center"/>
    </xf>
    <xf numFmtId="169" fontId="11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173" fontId="11" fillId="0" borderId="10" xfId="0" applyNumberFormat="1" applyFont="1" applyBorder="1" applyAlignment="1">
      <alignment horizontal="center" wrapText="1"/>
    </xf>
    <xf numFmtId="173" fontId="1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wrapText="1"/>
    </xf>
    <xf numFmtId="173" fontId="7" fillId="0" borderId="0" xfId="0" applyNumberFormat="1" applyFont="1" applyBorder="1" applyAlignment="1">
      <alignment horizontal="center" vertical="center"/>
    </xf>
    <xf numFmtId="173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left" vertical="center"/>
    </xf>
    <xf numFmtId="1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69" fontId="7" fillId="0" borderId="10" xfId="0" applyNumberFormat="1" applyFont="1" applyBorder="1" applyAlignment="1">
      <alignment horizontal="left" vertical="center" wrapText="1"/>
    </xf>
    <xf numFmtId="173" fontId="7" fillId="0" borderId="10" xfId="0" applyNumberFormat="1" applyFont="1" applyBorder="1" applyAlignment="1">
      <alignment horizontal="left" vertical="center" wrapText="1"/>
    </xf>
    <xf numFmtId="173" fontId="6" fillId="0" borderId="10" xfId="0" applyNumberFormat="1" applyFont="1" applyBorder="1" applyAlignment="1">
      <alignment horizontal="left" vertical="center"/>
    </xf>
    <xf numFmtId="173" fontId="6" fillId="0" borderId="10" xfId="0" applyNumberFormat="1" applyFont="1" applyBorder="1" applyAlignment="1">
      <alignment horizontal="left" vertical="center" wrapText="1"/>
    </xf>
    <xf numFmtId="173" fontId="6" fillId="0" borderId="10" xfId="0" applyNumberFormat="1" applyFont="1" applyBorder="1" applyAlignment="1">
      <alignment horizontal="left"/>
    </xf>
    <xf numFmtId="173" fontId="6" fillId="0" borderId="0" xfId="0" applyNumberFormat="1" applyFont="1" applyBorder="1" applyAlignment="1">
      <alignment horizontal="left" vertical="center"/>
    </xf>
    <xf numFmtId="173" fontId="1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/>
    </xf>
    <xf numFmtId="173" fontId="16" fillId="0" borderId="10" xfId="0" applyNumberFormat="1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/>
    </xf>
    <xf numFmtId="16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71" fontId="6" fillId="0" borderId="10" xfId="0" applyNumberFormat="1" applyFont="1" applyBorder="1" applyAlignment="1">
      <alignment horizontal="left" vertical="center" wrapText="1"/>
    </xf>
    <xf numFmtId="171" fontId="6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 horizontal="center" vertical="center" wrapText="1"/>
    </xf>
    <xf numFmtId="171" fontId="7" fillId="0" borderId="1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17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173" fontId="6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171" fontId="6" fillId="0" borderId="10" xfId="0" applyNumberFormat="1" applyFont="1" applyBorder="1" applyAlignment="1">
      <alignment horizontal="left"/>
    </xf>
    <xf numFmtId="169" fontId="6" fillId="0" borderId="10" xfId="0" applyNumberFormat="1" applyFont="1" applyBorder="1" applyAlignment="1">
      <alignment horizontal="left"/>
    </xf>
    <xf numFmtId="171" fontId="6" fillId="0" borderId="15" xfId="0" applyNumberFormat="1" applyFont="1" applyBorder="1" applyAlignment="1">
      <alignment horizontal="left"/>
    </xf>
    <xf numFmtId="171" fontId="6" fillId="0" borderId="0" xfId="0" applyNumberFormat="1" applyFont="1" applyAlignment="1">
      <alignment horizontal="left"/>
    </xf>
    <xf numFmtId="171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/>
    </xf>
    <xf numFmtId="171" fontId="7" fillId="0" borderId="1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171" fontId="7" fillId="0" borderId="10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173" fontId="6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73" fontId="1" fillId="0" borderId="10" xfId="0" applyNumberFormat="1" applyFont="1" applyBorder="1" applyAlignment="1">
      <alignment horizontal="left"/>
    </xf>
    <xf numFmtId="173" fontId="6" fillId="0" borderId="10" xfId="0" applyNumberFormat="1" applyFont="1" applyFill="1" applyBorder="1" applyAlignment="1">
      <alignment horizontal="left"/>
    </xf>
    <xf numFmtId="173" fontId="6" fillId="0" borderId="10" xfId="0" applyNumberFormat="1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left"/>
    </xf>
    <xf numFmtId="173" fontId="1" fillId="0" borderId="10" xfId="0" applyNumberFormat="1" applyFont="1" applyBorder="1" applyAlignment="1">
      <alignment horizontal="left" vertical="center"/>
    </xf>
    <xf numFmtId="173" fontId="12" fillId="0" borderId="0" xfId="0" applyNumberFormat="1" applyFont="1" applyAlignment="1">
      <alignment horizontal="left"/>
    </xf>
    <xf numFmtId="173" fontId="6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10" xfId="0" applyFont="1" applyFill="1" applyBorder="1" applyAlignment="1">
      <alignment/>
    </xf>
    <xf numFmtId="173" fontId="7" fillId="0" borderId="10" xfId="0" applyNumberFormat="1" applyFont="1" applyFill="1" applyBorder="1" applyAlignment="1">
      <alignment horizontal="left"/>
    </xf>
    <xf numFmtId="0" fontId="1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173" fontId="7" fillId="0" borderId="0" xfId="0" applyNumberFormat="1" applyFont="1" applyBorder="1" applyAlignment="1">
      <alignment horizontal="left" vertical="center"/>
    </xf>
    <xf numFmtId="169" fontId="7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173" fontId="13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17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173" fontId="12" fillId="32" borderId="10" xfId="0" applyNumberFormat="1" applyFont="1" applyFill="1" applyBorder="1" applyAlignment="1">
      <alignment horizontal="center"/>
    </xf>
    <xf numFmtId="173" fontId="12" fillId="0" borderId="1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173" fontId="19" fillId="0" borderId="0" xfId="0" applyNumberFormat="1" applyFont="1" applyBorder="1" applyAlignment="1">
      <alignment horizontal="center"/>
    </xf>
    <xf numFmtId="169" fontId="19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 wrapText="1"/>
    </xf>
    <xf numFmtId="171" fontId="6" fillId="0" borderId="0" xfId="0" applyNumberFormat="1" applyFont="1" applyBorder="1" applyAlignment="1">
      <alignment/>
    </xf>
    <xf numFmtId="173" fontId="19" fillId="0" borderId="0" xfId="0" applyNumberFormat="1" applyFont="1" applyBorder="1" applyAlignment="1">
      <alignment/>
    </xf>
    <xf numFmtId="171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>
      <alignment horizontal="left"/>
    </xf>
    <xf numFmtId="173" fontId="6" fillId="0" borderId="0" xfId="0" applyNumberFormat="1" applyFont="1" applyBorder="1" applyAlignment="1">
      <alignment horizontal="left"/>
    </xf>
    <xf numFmtId="173" fontId="19" fillId="0" borderId="0" xfId="0" applyNumberFormat="1" applyFont="1" applyBorder="1" applyAlignment="1">
      <alignment horizontal="left"/>
    </xf>
    <xf numFmtId="0" fontId="19" fillId="0" borderId="0" xfId="0" applyFont="1" applyAlignment="1">
      <alignment horizontal="center" vertical="center"/>
    </xf>
    <xf numFmtId="169" fontId="7" fillId="0" borderId="10" xfId="0" applyNumberFormat="1" applyFont="1" applyBorder="1" applyAlignment="1">
      <alignment horizontal="left"/>
    </xf>
    <xf numFmtId="169" fontId="6" fillId="0" borderId="0" xfId="0" applyNumberFormat="1" applyFont="1" applyBorder="1" applyAlignment="1">
      <alignment horizontal="left"/>
    </xf>
    <xf numFmtId="169" fontId="6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B3" sqref="B3:K3"/>
    </sheetView>
  </sheetViews>
  <sheetFormatPr defaultColWidth="9.140625" defaultRowHeight="12.75"/>
  <cols>
    <col min="1" max="1" width="4.28125" style="28" customWidth="1"/>
    <col min="2" max="2" width="18.00390625" style="25" customWidth="1"/>
    <col min="3" max="3" width="9.140625" style="25" customWidth="1"/>
    <col min="4" max="4" width="8.28125" style="42" customWidth="1"/>
    <col min="5" max="5" width="13.28125" style="27" customWidth="1"/>
    <col min="6" max="6" width="5.8515625" style="25" customWidth="1"/>
    <col min="7" max="7" width="20.00390625" style="24" customWidth="1"/>
    <col min="8" max="8" width="5.57421875" style="25" customWidth="1"/>
    <col min="9" max="9" width="15.421875" style="25" customWidth="1"/>
    <col min="10" max="10" width="5.8515625" style="25" customWidth="1"/>
    <col min="11" max="11" width="9.421875" style="26" customWidth="1"/>
    <col min="12" max="12" width="15.57421875" style="28" customWidth="1"/>
    <col min="13" max="16384" width="9.140625" style="25" customWidth="1"/>
  </cols>
  <sheetData>
    <row r="1" spans="1:12" ht="17.25">
      <c r="A1" s="203" t="s">
        <v>1015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7.25">
      <c r="A2" s="203" t="s">
        <v>47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ht="75.75" customHeight="1">
      <c r="A3" s="167"/>
      <c r="B3" s="204" t="s">
        <v>1014</v>
      </c>
      <c r="C3" s="203"/>
      <c r="D3" s="203"/>
      <c r="E3" s="203"/>
      <c r="F3" s="203"/>
      <c r="G3" s="203"/>
      <c r="H3" s="203"/>
      <c r="I3" s="203"/>
      <c r="J3" s="203"/>
      <c r="K3" s="203"/>
      <c r="L3" s="167"/>
    </row>
    <row r="4" spans="1:12" ht="17.2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s="10" customFormat="1" ht="30.75" customHeight="1">
      <c r="A5" s="6" t="s">
        <v>29</v>
      </c>
      <c r="B5" s="7" t="s">
        <v>30</v>
      </c>
      <c r="C5" s="8" t="s">
        <v>31</v>
      </c>
      <c r="D5" s="60" t="s">
        <v>32</v>
      </c>
      <c r="E5" s="99" t="s">
        <v>1016</v>
      </c>
      <c r="F5" s="6" t="s">
        <v>34</v>
      </c>
      <c r="G5" s="8" t="s">
        <v>35</v>
      </c>
      <c r="H5" s="6" t="s">
        <v>36</v>
      </c>
      <c r="I5" s="18" t="s">
        <v>1017</v>
      </c>
      <c r="J5" s="6" t="s">
        <v>34</v>
      </c>
      <c r="K5" s="6" t="s">
        <v>37</v>
      </c>
      <c r="L5" s="6" t="s">
        <v>38</v>
      </c>
    </row>
    <row r="6" spans="1:12" ht="12.75">
      <c r="A6" s="35">
        <v>1</v>
      </c>
      <c r="B6" s="16" t="s">
        <v>319</v>
      </c>
      <c r="C6" s="14" t="s">
        <v>55</v>
      </c>
      <c r="D6" s="81">
        <v>505101</v>
      </c>
      <c r="E6" s="66"/>
      <c r="F6" s="14"/>
      <c r="G6" s="61" t="s">
        <v>283</v>
      </c>
      <c r="H6" s="14">
        <v>0.25</v>
      </c>
      <c r="I6" s="14"/>
      <c r="J6" s="14"/>
      <c r="K6" s="13">
        <f>J6+H6+F6</f>
        <v>0.25</v>
      </c>
      <c r="L6" s="35"/>
    </row>
    <row r="7" spans="1:12" ht="17.25" customHeight="1">
      <c r="A7" s="35">
        <v>2</v>
      </c>
      <c r="B7" s="17" t="s">
        <v>341</v>
      </c>
      <c r="C7" s="14" t="s">
        <v>55</v>
      </c>
      <c r="D7" s="82">
        <v>505102</v>
      </c>
      <c r="E7" s="66"/>
      <c r="F7" s="14"/>
      <c r="G7" s="61" t="s">
        <v>314</v>
      </c>
      <c r="H7" s="14">
        <v>0.125</v>
      </c>
      <c r="I7" s="14"/>
      <c r="J7" s="14"/>
      <c r="K7" s="13">
        <f aca="true" t="shared" si="0" ref="K7:K70">J7+H7+F7</f>
        <v>0.125</v>
      </c>
      <c r="L7" s="35"/>
    </row>
    <row r="8" spans="1:12" ht="12.75">
      <c r="A8" s="35">
        <v>3</v>
      </c>
      <c r="B8" s="17" t="s">
        <v>345</v>
      </c>
      <c r="C8" s="14" t="s">
        <v>55</v>
      </c>
      <c r="D8" s="82">
        <v>505102</v>
      </c>
      <c r="E8" s="66"/>
      <c r="F8" s="14"/>
      <c r="G8" s="61" t="s">
        <v>346</v>
      </c>
      <c r="H8" s="14">
        <v>0.1667</v>
      </c>
      <c r="I8" s="14"/>
      <c r="J8" s="14"/>
      <c r="K8" s="13">
        <f t="shared" si="0"/>
        <v>0.1667</v>
      </c>
      <c r="L8" s="35"/>
    </row>
    <row r="9" spans="1:12" ht="12.75">
      <c r="A9" s="35">
        <v>4</v>
      </c>
      <c r="B9" s="17" t="s">
        <v>90</v>
      </c>
      <c r="C9" s="14" t="s">
        <v>55</v>
      </c>
      <c r="D9" s="82">
        <v>515102</v>
      </c>
      <c r="E9" s="66"/>
      <c r="F9" s="14"/>
      <c r="G9" s="61" t="s">
        <v>295</v>
      </c>
      <c r="H9" s="14">
        <v>0.5</v>
      </c>
      <c r="I9" s="14"/>
      <c r="J9" s="14"/>
      <c r="K9" s="13">
        <f t="shared" si="0"/>
        <v>0.5</v>
      </c>
      <c r="L9" s="35"/>
    </row>
    <row r="10" spans="1:12" ht="12.75">
      <c r="A10" s="35">
        <v>5</v>
      </c>
      <c r="B10" s="17" t="s">
        <v>347</v>
      </c>
      <c r="C10" s="14" t="s">
        <v>55</v>
      </c>
      <c r="D10" s="82">
        <v>525101</v>
      </c>
      <c r="E10" s="66"/>
      <c r="F10" s="14"/>
      <c r="G10" s="61" t="s">
        <v>329</v>
      </c>
      <c r="H10" s="14">
        <v>0.1</v>
      </c>
      <c r="I10" s="14"/>
      <c r="J10" s="14"/>
      <c r="K10" s="13">
        <f t="shared" si="0"/>
        <v>0.1</v>
      </c>
      <c r="L10" s="35"/>
    </row>
    <row r="11" spans="1:12" ht="12.75">
      <c r="A11" s="35">
        <v>6</v>
      </c>
      <c r="B11" s="17" t="s">
        <v>139</v>
      </c>
      <c r="C11" s="14" t="s">
        <v>55</v>
      </c>
      <c r="D11" s="82">
        <v>525104</v>
      </c>
      <c r="E11" s="66"/>
      <c r="F11" s="14"/>
      <c r="G11" s="61" t="s">
        <v>314</v>
      </c>
      <c r="H11" s="14">
        <v>0.125</v>
      </c>
      <c r="I11" s="14"/>
      <c r="J11" s="14"/>
      <c r="K11" s="13">
        <f t="shared" si="0"/>
        <v>0.125</v>
      </c>
      <c r="L11" s="35"/>
    </row>
    <row r="12" spans="1:12" ht="12.75">
      <c r="A12" s="35">
        <v>7</v>
      </c>
      <c r="B12" s="14" t="s">
        <v>361</v>
      </c>
      <c r="C12" s="14" t="s">
        <v>55</v>
      </c>
      <c r="D12" s="83" t="s">
        <v>335</v>
      </c>
      <c r="E12" s="66"/>
      <c r="F12" s="14"/>
      <c r="G12" s="61" t="s">
        <v>314</v>
      </c>
      <c r="H12" s="14">
        <v>0.125</v>
      </c>
      <c r="I12" s="14"/>
      <c r="J12" s="14"/>
      <c r="K12" s="13">
        <f t="shared" si="0"/>
        <v>0.125</v>
      </c>
      <c r="L12" s="35"/>
    </row>
    <row r="13" spans="1:12" ht="23.25" customHeight="1">
      <c r="A13" s="35">
        <v>8</v>
      </c>
      <c r="B13" s="17" t="s">
        <v>356</v>
      </c>
      <c r="C13" s="14" t="s">
        <v>133</v>
      </c>
      <c r="D13" s="82">
        <v>525101</v>
      </c>
      <c r="E13" s="66"/>
      <c r="F13" s="14"/>
      <c r="G13" s="61" t="s">
        <v>314</v>
      </c>
      <c r="H13" s="14">
        <v>0.125</v>
      </c>
      <c r="I13" s="14"/>
      <c r="J13" s="14"/>
      <c r="K13" s="13">
        <f t="shared" si="0"/>
        <v>0.125</v>
      </c>
      <c r="L13" s="35"/>
    </row>
    <row r="14" spans="1:12" ht="17.25" customHeight="1">
      <c r="A14" s="35">
        <v>9</v>
      </c>
      <c r="B14" s="17" t="s">
        <v>80</v>
      </c>
      <c r="C14" s="14" t="s">
        <v>348</v>
      </c>
      <c r="D14" s="82">
        <v>505104</v>
      </c>
      <c r="E14" s="66"/>
      <c r="F14" s="14"/>
      <c r="G14" s="61" t="s">
        <v>295</v>
      </c>
      <c r="H14" s="14">
        <v>0.5</v>
      </c>
      <c r="I14" s="14"/>
      <c r="J14" s="14"/>
      <c r="K14" s="13">
        <f t="shared" si="0"/>
        <v>0.5</v>
      </c>
      <c r="L14" s="35"/>
    </row>
    <row r="15" spans="1:12" ht="12.75">
      <c r="A15" s="35">
        <v>10</v>
      </c>
      <c r="B15" s="17" t="s">
        <v>86</v>
      </c>
      <c r="C15" s="14" t="s">
        <v>107</v>
      </c>
      <c r="D15" s="82">
        <v>525101</v>
      </c>
      <c r="E15" s="66"/>
      <c r="F15" s="14"/>
      <c r="G15" s="61" t="s">
        <v>329</v>
      </c>
      <c r="H15" s="14">
        <v>0.1</v>
      </c>
      <c r="I15" s="14"/>
      <c r="J15" s="14"/>
      <c r="K15" s="13">
        <f t="shared" si="0"/>
        <v>0.1</v>
      </c>
      <c r="L15" s="35"/>
    </row>
    <row r="16" spans="1:12" ht="12.75">
      <c r="A16" s="35">
        <v>11</v>
      </c>
      <c r="B16" s="17" t="s">
        <v>364</v>
      </c>
      <c r="C16" s="14" t="s">
        <v>117</v>
      </c>
      <c r="D16" s="82" t="s">
        <v>334</v>
      </c>
      <c r="E16" s="66"/>
      <c r="F16" s="14"/>
      <c r="G16" s="61" t="s">
        <v>314</v>
      </c>
      <c r="H16" s="14">
        <v>0.125</v>
      </c>
      <c r="I16" s="14"/>
      <c r="J16" s="14"/>
      <c r="K16" s="13">
        <f t="shared" si="0"/>
        <v>0.125</v>
      </c>
      <c r="L16" s="35"/>
    </row>
    <row r="17" spans="1:12" ht="12.75">
      <c r="A17" s="35">
        <v>12</v>
      </c>
      <c r="B17" s="17" t="s">
        <v>316</v>
      </c>
      <c r="C17" s="14" t="s">
        <v>305</v>
      </c>
      <c r="D17" s="82">
        <v>505101</v>
      </c>
      <c r="E17" s="66"/>
      <c r="F17" s="14"/>
      <c r="G17" s="61" t="s">
        <v>314</v>
      </c>
      <c r="H17" s="14">
        <v>0.125</v>
      </c>
      <c r="I17" s="14"/>
      <c r="J17" s="14"/>
      <c r="K17" s="13">
        <f t="shared" si="0"/>
        <v>0.125</v>
      </c>
      <c r="L17" s="35"/>
    </row>
    <row r="18" spans="1:12" ht="12.75">
      <c r="A18" s="35">
        <v>13</v>
      </c>
      <c r="B18" s="17" t="s">
        <v>278</v>
      </c>
      <c r="C18" s="14" t="s">
        <v>65</v>
      </c>
      <c r="D18" s="82">
        <v>505102</v>
      </c>
      <c r="E18" s="66"/>
      <c r="F18" s="14"/>
      <c r="G18" s="61" t="s">
        <v>314</v>
      </c>
      <c r="H18" s="14">
        <v>0.125</v>
      </c>
      <c r="I18" s="14"/>
      <c r="J18" s="14"/>
      <c r="K18" s="13">
        <f t="shared" si="0"/>
        <v>0.125</v>
      </c>
      <c r="L18" s="35"/>
    </row>
    <row r="19" spans="1:12" ht="12.75">
      <c r="A19" s="35">
        <v>14</v>
      </c>
      <c r="B19" s="17" t="s">
        <v>208</v>
      </c>
      <c r="C19" s="14" t="s">
        <v>118</v>
      </c>
      <c r="D19" s="82">
        <v>505104</v>
      </c>
      <c r="E19" s="66"/>
      <c r="F19" s="14"/>
      <c r="G19" s="61" t="s">
        <v>295</v>
      </c>
      <c r="H19" s="14">
        <v>0.5</v>
      </c>
      <c r="I19" s="14"/>
      <c r="J19" s="14"/>
      <c r="K19" s="13">
        <f t="shared" si="0"/>
        <v>0.5</v>
      </c>
      <c r="L19" s="35"/>
    </row>
    <row r="20" spans="1:12" ht="12.75">
      <c r="A20" s="35">
        <v>15</v>
      </c>
      <c r="B20" s="17" t="s">
        <v>317</v>
      </c>
      <c r="C20" s="14" t="s">
        <v>67</v>
      </c>
      <c r="D20" s="82">
        <v>505101</v>
      </c>
      <c r="E20" s="66"/>
      <c r="F20" s="14"/>
      <c r="G20" s="61" t="s">
        <v>314</v>
      </c>
      <c r="H20" s="14">
        <v>0.125</v>
      </c>
      <c r="I20" s="14"/>
      <c r="J20" s="14"/>
      <c r="K20" s="13">
        <f t="shared" si="0"/>
        <v>0.125</v>
      </c>
      <c r="L20" s="35"/>
    </row>
    <row r="21" spans="1:12" ht="12.75">
      <c r="A21" s="35">
        <v>16</v>
      </c>
      <c r="B21" s="17" t="s">
        <v>317</v>
      </c>
      <c r="C21" s="14" t="s">
        <v>67</v>
      </c>
      <c r="D21" s="50">
        <v>505101</v>
      </c>
      <c r="E21" s="66"/>
      <c r="F21" s="14"/>
      <c r="G21" s="61" t="s">
        <v>314</v>
      </c>
      <c r="H21" s="14">
        <v>0.125</v>
      </c>
      <c r="I21" s="14"/>
      <c r="J21" s="14"/>
      <c r="K21" s="13">
        <f t="shared" si="0"/>
        <v>0.125</v>
      </c>
      <c r="L21" s="35"/>
    </row>
    <row r="22" spans="1:12" ht="12.75">
      <c r="A22" s="35">
        <v>17</v>
      </c>
      <c r="B22" s="17" t="s">
        <v>333</v>
      </c>
      <c r="C22" s="14" t="s">
        <v>67</v>
      </c>
      <c r="D22" s="50" t="s">
        <v>335</v>
      </c>
      <c r="E22" s="66"/>
      <c r="F22" s="14"/>
      <c r="G22" s="61" t="s">
        <v>314</v>
      </c>
      <c r="H22" s="14">
        <v>0.125</v>
      </c>
      <c r="I22" s="14"/>
      <c r="J22" s="14"/>
      <c r="K22" s="13">
        <f t="shared" si="0"/>
        <v>0.125</v>
      </c>
      <c r="L22" s="35"/>
    </row>
    <row r="23" spans="1:12" ht="12.75">
      <c r="A23" s="35">
        <v>18</v>
      </c>
      <c r="B23" s="17" t="s">
        <v>321</v>
      </c>
      <c r="C23" s="14" t="s">
        <v>68</v>
      </c>
      <c r="D23" s="82">
        <v>525101</v>
      </c>
      <c r="E23" s="66"/>
      <c r="F23" s="14"/>
      <c r="G23" s="61" t="s">
        <v>329</v>
      </c>
      <c r="H23" s="14">
        <v>0.1</v>
      </c>
      <c r="I23" s="14"/>
      <c r="J23" s="14"/>
      <c r="K23" s="13">
        <f t="shared" si="0"/>
        <v>0.1</v>
      </c>
      <c r="L23" s="35"/>
    </row>
    <row r="24" spans="1:12" ht="12.75">
      <c r="A24" s="35">
        <v>19</v>
      </c>
      <c r="B24" s="17" t="s">
        <v>325</v>
      </c>
      <c r="C24" s="14" t="s">
        <v>324</v>
      </c>
      <c r="D24" s="82">
        <v>525104</v>
      </c>
      <c r="E24" s="66"/>
      <c r="F24" s="14"/>
      <c r="G24" s="61" t="s">
        <v>314</v>
      </c>
      <c r="H24" s="14">
        <v>0.125</v>
      </c>
      <c r="I24" s="14"/>
      <c r="J24" s="14"/>
      <c r="K24" s="13">
        <f t="shared" si="0"/>
        <v>0.125</v>
      </c>
      <c r="L24" s="35"/>
    </row>
    <row r="25" spans="1:12" ht="12.75">
      <c r="A25" s="35">
        <v>20</v>
      </c>
      <c r="B25" s="17" t="s">
        <v>323</v>
      </c>
      <c r="C25" s="14" t="s">
        <v>183</v>
      </c>
      <c r="D25" s="82">
        <v>525104</v>
      </c>
      <c r="E25" s="66"/>
      <c r="F25" s="14"/>
      <c r="G25" s="61" t="s">
        <v>314</v>
      </c>
      <c r="H25" s="14">
        <v>0.125</v>
      </c>
      <c r="I25" s="14"/>
      <c r="J25" s="14"/>
      <c r="K25" s="13">
        <f t="shared" si="0"/>
        <v>0.125</v>
      </c>
      <c r="L25" s="35"/>
    </row>
    <row r="26" spans="1:12" ht="12.75">
      <c r="A26" s="35">
        <v>21</v>
      </c>
      <c r="B26" s="16" t="s">
        <v>85</v>
      </c>
      <c r="C26" s="14" t="s">
        <v>74</v>
      </c>
      <c r="D26" s="81">
        <v>525101</v>
      </c>
      <c r="E26" s="66"/>
      <c r="F26" s="14"/>
      <c r="G26" s="61" t="s">
        <v>329</v>
      </c>
      <c r="H26" s="14">
        <v>0.1</v>
      </c>
      <c r="I26" s="14"/>
      <c r="J26" s="14"/>
      <c r="K26" s="13">
        <f t="shared" si="0"/>
        <v>0.1</v>
      </c>
      <c r="L26" s="35"/>
    </row>
    <row r="27" spans="1:12" ht="12.75">
      <c r="A27" s="35">
        <v>22</v>
      </c>
      <c r="B27" s="17" t="s">
        <v>232</v>
      </c>
      <c r="C27" s="14" t="s">
        <v>87</v>
      </c>
      <c r="D27" s="82">
        <v>525101</v>
      </c>
      <c r="E27" s="66"/>
      <c r="F27" s="14"/>
      <c r="G27" s="61" t="s">
        <v>329</v>
      </c>
      <c r="H27" s="14">
        <v>0.1</v>
      </c>
      <c r="I27" s="14"/>
      <c r="J27" s="14"/>
      <c r="K27" s="13">
        <f t="shared" si="0"/>
        <v>0.1</v>
      </c>
      <c r="L27" s="35"/>
    </row>
    <row r="28" spans="1:12" ht="12.75">
      <c r="A28" s="35">
        <v>23</v>
      </c>
      <c r="B28" s="17" t="s">
        <v>354</v>
      </c>
      <c r="C28" s="14" t="s">
        <v>353</v>
      </c>
      <c r="D28" s="82">
        <v>515102</v>
      </c>
      <c r="E28" s="66"/>
      <c r="F28" s="14"/>
      <c r="G28" s="61" t="s">
        <v>295</v>
      </c>
      <c r="H28" s="14">
        <v>0.5</v>
      </c>
      <c r="I28" s="14"/>
      <c r="J28" s="14"/>
      <c r="K28" s="13">
        <f t="shared" si="0"/>
        <v>0.5</v>
      </c>
      <c r="L28" s="35"/>
    </row>
    <row r="29" spans="1:12" ht="12.75">
      <c r="A29" s="35">
        <v>24</v>
      </c>
      <c r="B29" s="17" t="s">
        <v>343</v>
      </c>
      <c r="C29" s="14" t="s">
        <v>69</v>
      </c>
      <c r="D29" s="82">
        <v>505102</v>
      </c>
      <c r="E29" s="66"/>
      <c r="F29" s="14"/>
      <c r="G29" s="61" t="s">
        <v>346</v>
      </c>
      <c r="H29" s="14">
        <v>0.1667</v>
      </c>
      <c r="I29" s="14"/>
      <c r="J29" s="14"/>
      <c r="K29" s="13">
        <f t="shared" si="0"/>
        <v>0.1667</v>
      </c>
      <c r="L29" s="35"/>
    </row>
    <row r="30" spans="1:12" ht="12.75">
      <c r="A30" s="35">
        <v>25</v>
      </c>
      <c r="B30" s="17" t="s">
        <v>322</v>
      </c>
      <c r="C30" s="14" t="s">
        <v>69</v>
      </c>
      <c r="D30" s="82">
        <v>505104</v>
      </c>
      <c r="E30" s="66"/>
      <c r="F30" s="14"/>
      <c r="G30" s="61" t="s">
        <v>295</v>
      </c>
      <c r="H30" s="14">
        <v>0.5</v>
      </c>
      <c r="I30" s="14"/>
      <c r="J30" s="14"/>
      <c r="K30" s="13">
        <f t="shared" si="0"/>
        <v>0.5</v>
      </c>
      <c r="L30" s="35"/>
    </row>
    <row r="31" spans="1:12" ht="12.75">
      <c r="A31" s="35">
        <v>26</v>
      </c>
      <c r="B31" s="17" t="s">
        <v>355</v>
      </c>
      <c r="C31" s="14" t="s">
        <v>69</v>
      </c>
      <c r="D31" s="82">
        <v>525101</v>
      </c>
      <c r="E31" s="66"/>
      <c r="F31" s="14"/>
      <c r="G31" s="61" t="s">
        <v>314</v>
      </c>
      <c r="H31" s="14">
        <v>0.125</v>
      </c>
      <c r="I31" s="14"/>
      <c r="J31" s="14"/>
      <c r="K31" s="13">
        <f t="shared" si="0"/>
        <v>0.125</v>
      </c>
      <c r="L31" s="35"/>
    </row>
    <row r="32" spans="1:12" ht="12.75">
      <c r="A32" s="35">
        <v>27</v>
      </c>
      <c r="B32" s="16" t="s">
        <v>320</v>
      </c>
      <c r="C32" s="14" t="s">
        <v>231</v>
      </c>
      <c r="D32" s="81">
        <v>505101</v>
      </c>
      <c r="E32" s="66"/>
      <c r="F32" s="14"/>
      <c r="G32" s="61" t="s">
        <v>283</v>
      </c>
      <c r="H32" s="14">
        <v>0.25</v>
      </c>
      <c r="I32" s="14"/>
      <c r="J32" s="14"/>
      <c r="K32" s="13">
        <f t="shared" si="0"/>
        <v>0.25</v>
      </c>
      <c r="L32" s="35"/>
    </row>
    <row r="33" spans="1:12" ht="12.75">
      <c r="A33" s="35">
        <v>28</v>
      </c>
      <c r="B33" s="17" t="s">
        <v>352</v>
      </c>
      <c r="C33" s="14" t="s">
        <v>102</v>
      </c>
      <c r="D33" s="82">
        <v>515104</v>
      </c>
      <c r="E33" s="66"/>
      <c r="F33" s="14"/>
      <c r="G33" s="61" t="s">
        <v>346</v>
      </c>
      <c r="H33" s="14">
        <v>0.166</v>
      </c>
      <c r="I33" s="14"/>
      <c r="J33" s="14"/>
      <c r="K33" s="13">
        <f t="shared" si="0"/>
        <v>0.166</v>
      </c>
      <c r="L33" s="35"/>
    </row>
    <row r="34" spans="1:12" ht="12.75">
      <c r="A34" s="35">
        <v>29</v>
      </c>
      <c r="B34" s="17" t="s">
        <v>197</v>
      </c>
      <c r="C34" s="14" t="s">
        <v>173</v>
      </c>
      <c r="D34" s="82">
        <v>525101</v>
      </c>
      <c r="E34" s="66"/>
      <c r="F34" s="14"/>
      <c r="G34" s="61" t="s">
        <v>314</v>
      </c>
      <c r="H34" s="14">
        <v>0.125</v>
      </c>
      <c r="I34" s="14"/>
      <c r="J34" s="14"/>
      <c r="K34" s="13">
        <f t="shared" si="0"/>
        <v>0.125</v>
      </c>
      <c r="L34" s="35"/>
    </row>
    <row r="35" spans="1:12" ht="12.75">
      <c r="A35" s="35">
        <v>30</v>
      </c>
      <c r="B35" s="17" t="s">
        <v>80</v>
      </c>
      <c r="C35" s="14" t="s">
        <v>173</v>
      </c>
      <c r="D35" s="82">
        <v>525102</v>
      </c>
      <c r="E35" s="66"/>
      <c r="F35" s="14"/>
      <c r="G35" s="61" t="s">
        <v>346</v>
      </c>
      <c r="H35" s="14">
        <v>0.166</v>
      </c>
      <c r="I35" s="14"/>
      <c r="J35" s="14"/>
      <c r="K35" s="13">
        <f t="shared" si="0"/>
        <v>0.166</v>
      </c>
      <c r="L35" s="35"/>
    </row>
    <row r="36" spans="1:12" ht="12.75">
      <c r="A36" s="35">
        <v>31</v>
      </c>
      <c r="B36" s="17" t="s">
        <v>80</v>
      </c>
      <c r="C36" s="14" t="s">
        <v>148</v>
      </c>
      <c r="D36" s="50" t="s">
        <v>334</v>
      </c>
      <c r="E36" s="66"/>
      <c r="F36" s="14"/>
      <c r="G36" s="61" t="s">
        <v>314</v>
      </c>
      <c r="H36" s="14">
        <v>0.125</v>
      </c>
      <c r="I36" s="14"/>
      <c r="J36" s="14"/>
      <c r="K36" s="13">
        <f t="shared" si="0"/>
        <v>0.125</v>
      </c>
      <c r="L36" s="35"/>
    </row>
    <row r="37" spans="1:12" ht="12.75">
      <c r="A37" s="35">
        <v>32</v>
      </c>
      <c r="B37" s="17" t="s">
        <v>360</v>
      </c>
      <c r="C37" s="14" t="s">
        <v>56</v>
      </c>
      <c r="D37" s="82">
        <v>515102</v>
      </c>
      <c r="E37" s="66"/>
      <c r="F37" s="14"/>
      <c r="G37" s="61" t="s">
        <v>295</v>
      </c>
      <c r="H37" s="14">
        <v>0.5</v>
      </c>
      <c r="I37" s="14"/>
      <c r="J37" s="14"/>
      <c r="K37" s="13">
        <f t="shared" si="0"/>
        <v>0.5</v>
      </c>
      <c r="L37" s="35"/>
    </row>
    <row r="38" spans="1:12" ht="12.75">
      <c r="A38" s="35">
        <v>33</v>
      </c>
      <c r="B38" s="17" t="s">
        <v>277</v>
      </c>
      <c r="C38" s="14" t="s">
        <v>56</v>
      </c>
      <c r="D38" s="82">
        <v>525102</v>
      </c>
      <c r="E38" s="66"/>
      <c r="F38" s="14"/>
      <c r="G38" s="61" t="s">
        <v>346</v>
      </c>
      <c r="H38" s="14">
        <v>0.166</v>
      </c>
      <c r="I38" s="14"/>
      <c r="J38" s="14"/>
      <c r="K38" s="13">
        <f t="shared" si="0"/>
        <v>0.166</v>
      </c>
      <c r="L38" s="35"/>
    </row>
    <row r="39" spans="1:12" ht="12.75">
      <c r="A39" s="35">
        <v>34</v>
      </c>
      <c r="B39" s="17" t="s">
        <v>161</v>
      </c>
      <c r="C39" s="14" t="s">
        <v>56</v>
      </c>
      <c r="D39" s="82">
        <v>525104</v>
      </c>
      <c r="E39" s="66"/>
      <c r="F39" s="14"/>
      <c r="G39" s="61" t="s">
        <v>314</v>
      </c>
      <c r="H39" s="14">
        <v>0.125</v>
      </c>
      <c r="I39" s="14"/>
      <c r="J39" s="14"/>
      <c r="K39" s="13">
        <f t="shared" si="0"/>
        <v>0.125</v>
      </c>
      <c r="L39" s="35"/>
    </row>
    <row r="40" spans="1:12" ht="12.75">
      <c r="A40" s="35">
        <v>35</v>
      </c>
      <c r="B40" s="17" t="s">
        <v>349</v>
      </c>
      <c r="C40" s="14" t="s">
        <v>149</v>
      </c>
      <c r="D40" s="82">
        <v>525101</v>
      </c>
      <c r="E40" s="66"/>
      <c r="F40" s="14"/>
      <c r="G40" s="61" t="s">
        <v>329</v>
      </c>
      <c r="H40" s="14">
        <v>0.1</v>
      </c>
      <c r="I40" s="14"/>
      <c r="J40" s="14"/>
      <c r="K40" s="13">
        <f t="shared" si="0"/>
        <v>0.1</v>
      </c>
      <c r="L40" s="35"/>
    </row>
    <row r="41" spans="1:12" ht="12.75">
      <c r="A41" s="35">
        <v>36</v>
      </c>
      <c r="B41" s="17" t="s">
        <v>747</v>
      </c>
      <c r="C41" s="14" t="s">
        <v>59</v>
      </c>
      <c r="D41" s="82">
        <v>525101</v>
      </c>
      <c r="E41" s="66"/>
      <c r="F41" s="14"/>
      <c r="G41" s="61" t="s">
        <v>314</v>
      </c>
      <c r="H41" s="14">
        <v>0.125</v>
      </c>
      <c r="I41" s="14"/>
      <c r="J41" s="14"/>
      <c r="K41" s="13">
        <f t="shared" si="0"/>
        <v>0.125</v>
      </c>
      <c r="L41" s="35"/>
    </row>
    <row r="42" spans="1:12" ht="12.75">
      <c r="A42" s="35">
        <v>37</v>
      </c>
      <c r="B42" s="17" t="s">
        <v>313</v>
      </c>
      <c r="C42" s="14" t="s">
        <v>59</v>
      </c>
      <c r="D42" s="82">
        <v>525104</v>
      </c>
      <c r="E42" s="66"/>
      <c r="F42" s="14"/>
      <c r="G42" s="61" t="s">
        <v>295</v>
      </c>
      <c r="H42" s="14">
        <v>0.1</v>
      </c>
      <c r="I42" s="14"/>
      <c r="J42" s="14"/>
      <c r="K42" s="13">
        <f t="shared" si="0"/>
        <v>0.1</v>
      </c>
      <c r="L42" s="35"/>
    </row>
    <row r="43" spans="1:12" ht="12.75">
      <c r="A43" s="35">
        <v>38</v>
      </c>
      <c r="B43" s="14" t="s">
        <v>139</v>
      </c>
      <c r="C43" s="14" t="s">
        <v>57</v>
      </c>
      <c r="D43" s="82" t="s">
        <v>335</v>
      </c>
      <c r="E43" s="66"/>
      <c r="F43" s="14"/>
      <c r="G43" s="61" t="s">
        <v>314</v>
      </c>
      <c r="H43" s="14">
        <v>0.125</v>
      </c>
      <c r="I43" s="14"/>
      <c r="J43" s="14"/>
      <c r="K43" s="13">
        <f t="shared" si="0"/>
        <v>0.125</v>
      </c>
      <c r="L43" s="35"/>
    </row>
    <row r="44" spans="1:12" ht="12.75">
      <c r="A44" s="35">
        <v>39</v>
      </c>
      <c r="B44" s="17" t="s">
        <v>80</v>
      </c>
      <c r="C44" s="14" t="s">
        <v>357</v>
      </c>
      <c r="D44" s="82">
        <v>505102</v>
      </c>
      <c r="E44" s="66"/>
      <c r="F44" s="14"/>
      <c r="G44" s="61" t="s">
        <v>295</v>
      </c>
      <c r="H44" s="14">
        <v>0.5</v>
      </c>
      <c r="I44" s="14"/>
      <c r="J44" s="14"/>
      <c r="K44" s="13">
        <f t="shared" si="0"/>
        <v>0.5</v>
      </c>
      <c r="L44" s="35"/>
    </row>
    <row r="45" spans="1:12" ht="12.75">
      <c r="A45" s="35">
        <v>40</v>
      </c>
      <c r="B45" s="16" t="s">
        <v>327</v>
      </c>
      <c r="C45" s="14" t="s">
        <v>179</v>
      </c>
      <c r="D45" s="81">
        <v>525101</v>
      </c>
      <c r="E45" s="66"/>
      <c r="F45" s="14"/>
      <c r="G45" s="61" t="s">
        <v>329</v>
      </c>
      <c r="H45" s="14">
        <v>0.1</v>
      </c>
      <c r="I45" s="14"/>
      <c r="J45" s="14"/>
      <c r="K45" s="13">
        <f t="shared" si="0"/>
        <v>0.1</v>
      </c>
      <c r="L45" s="35"/>
    </row>
    <row r="46" spans="1:12" ht="12.75">
      <c r="A46" s="35">
        <v>41</v>
      </c>
      <c r="B46" s="17" t="s">
        <v>204</v>
      </c>
      <c r="C46" s="14" t="s">
        <v>184</v>
      </c>
      <c r="D46" s="82">
        <v>505102</v>
      </c>
      <c r="E46" s="66"/>
      <c r="F46" s="14"/>
      <c r="G46" s="61" t="s">
        <v>314</v>
      </c>
      <c r="H46" s="14">
        <v>0.125</v>
      </c>
      <c r="I46" s="14"/>
      <c r="J46" s="14"/>
      <c r="K46" s="13">
        <f t="shared" si="0"/>
        <v>0.125</v>
      </c>
      <c r="L46" s="35"/>
    </row>
    <row r="47" spans="1:12" ht="12.75">
      <c r="A47" s="35">
        <v>42</v>
      </c>
      <c r="B47" s="17" t="s">
        <v>342</v>
      </c>
      <c r="C47" s="14" t="s">
        <v>82</v>
      </c>
      <c r="D47" s="82">
        <v>505102</v>
      </c>
      <c r="E47" s="66"/>
      <c r="F47" s="14"/>
      <c r="G47" s="61" t="s">
        <v>314</v>
      </c>
      <c r="H47" s="14">
        <v>0.125</v>
      </c>
      <c r="I47" s="14"/>
      <c r="J47" s="14"/>
      <c r="K47" s="13">
        <f t="shared" si="0"/>
        <v>0.125</v>
      </c>
      <c r="L47" s="35"/>
    </row>
    <row r="48" spans="1:12" ht="12.75">
      <c r="A48" s="35">
        <v>43</v>
      </c>
      <c r="B48" s="17" t="s">
        <v>344</v>
      </c>
      <c r="C48" s="14" t="s">
        <v>82</v>
      </c>
      <c r="D48" s="82">
        <v>505102</v>
      </c>
      <c r="E48" s="66"/>
      <c r="F48" s="14"/>
      <c r="G48" s="61" t="s">
        <v>346</v>
      </c>
      <c r="H48" s="14">
        <v>0.166</v>
      </c>
      <c r="I48" s="14"/>
      <c r="J48" s="14"/>
      <c r="K48" s="13">
        <f t="shared" si="0"/>
        <v>0.166</v>
      </c>
      <c r="L48" s="35"/>
    </row>
    <row r="49" spans="1:12" ht="12.75">
      <c r="A49" s="35">
        <v>44</v>
      </c>
      <c r="B49" s="17" t="s">
        <v>351</v>
      </c>
      <c r="C49" s="14" t="s">
        <v>64</v>
      </c>
      <c r="D49" s="82">
        <v>515104</v>
      </c>
      <c r="E49" s="66"/>
      <c r="F49" s="14"/>
      <c r="G49" s="61" t="s">
        <v>346</v>
      </c>
      <c r="H49" s="14">
        <v>0.166</v>
      </c>
      <c r="I49" s="14"/>
      <c r="J49" s="14"/>
      <c r="K49" s="13">
        <f t="shared" si="0"/>
        <v>0.166</v>
      </c>
      <c r="L49" s="35"/>
    </row>
    <row r="50" spans="1:12" ht="12.75">
      <c r="A50" s="35">
        <v>45</v>
      </c>
      <c r="B50" s="14" t="s">
        <v>447</v>
      </c>
      <c r="C50" s="14" t="s">
        <v>79</v>
      </c>
      <c r="D50" s="83">
        <v>515103</v>
      </c>
      <c r="E50" s="66"/>
      <c r="F50" s="14"/>
      <c r="G50" s="61" t="s">
        <v>427</v>
      </c>
      <c r="H50" s="14">
        <v>0.25</v>
      </c>
      <c r="I50" s="14"/>
      <c r="J50" s="14"/>
      <c r="K50" s="13">
        <f t="shared" si="0"/>
        <v>0.25</v>
      </c>
      <c r="L50" s="35"/>
    </row>
    <row r="51" spans="1:12" ht="12.75">
      <c r="A51" s="35">
        <v>46</v>
      </c>
      <c r="B51" s="14" t="s">
        <v>448</v>
      </c>
      <c r="C51" s="14" t="s">
        <v>272</v>
      </c>
      <c r="D51" s="83">
        <v>505104</v>
      </c>
      <c r="E51" s="66"/>
      <c r="F51" s="14"/>
      <c r="G51" s="61" t="s">
        <v>748</v>
      </c>
      <c r="H51" s="14">
        <v>0.75</v>
      </c>
      <c r="I51" s="14"/>
      <c r="J51" s="14"/>
      <c r="K51" s="13">
        <f t="shared" si="0"/>
        <v>0.75</v>
      </c>
      <c r="L51" s="35"/>
    </row>
    <row r="52" spans="1:12" ht="12.75">
      <c r="A52" s="35">
        <v>47</v>
      </c>
      <c r="B52" s="17" t="s">
        <v>92</v>
      </c>
      <c r="C52" s="14" t="s">
        <v>105</v>
      </c>
      <c r="D52" s="82">
        <v>525102</v>
      </c>
      <c r="E52" s="66"/>
      <c r="F52" s="14"/>
      <c r="G52" s="61" t="s">
        <v>346</v>
      </c>
      <c r="H52" s="14">
        <v>0.166</v>
      </c>
      <c r="I52" s="14"/>
      <c r="J52" s="14"/>
      <c r="K52" s="13">
        <f t="shared" si="0"/>
        <v>0.166</v>
      </c>
      <c r="L52" s="35"/>
    </row>
    <row r="53" spans="1:12" ht="12.75">
      <c r="A53" s="35">
        <v>48</v>
      </c>
      <c r="B53" s="17" t="s">
        <v>332</v>
      </c>
      <c r="C53" s="14" t="s">
        <v>157</v>
      </c>
      <c r="D53" s="50" t="s">
        <v>335</v>
      </c>
      <c r="E53" s="66"/>
      <c r="F53" s="14"/>
      <c r="G53" s="61" t="s">
        <v>314</v>
      </c>
      <c r="H53" s="14">
        <v>0.125</v>
      </c>
      <c r="I53" s="14"/>
      <c r="J53" s="14"/>
      <c r="K53" s="13">
        <f t="shared" si="0"/>
        <v>0.125</v>
      </c>
      <c r="L53" s="35"/>
    </row>
    <row r="54" spans="1:12" ht="12.75">
      <c r="A54" s="35">
        <v>49</v>
      </c>
      <c r="B54" s="17" t="s">
        <v>359</v>
      </c>
      <c r="C54" s="14" t="s">
        <v>150</v>
      </c>
      <c r="D54" s="82">
        <v>515102</v>
      </c>
      <c r="E54" s="66"/>
      <c r="F54" s="14"/>
      <c r="G54" s="61" t="s">
        <v>295</v>
      </c>
      <c r="H54" s="14">
        <v>0.5</v>
      </c>
      <c r="I54" s="14"/>
      <c r="J54" s="14"/>
      <c r="K54" s="13">
        <f t="shared" si="0"/>
        <v>0.5</v>
      </c>
      <c r="L54" s="35"/>
    </row>
    <row r="55" spans="1:12" ht="12.75">
      <c r="A55" s="35">
        <v>50</v>
      </c>
      <c r="B55" s="17" t="s">
        <v>214</v>
      </c>
      <c r="C55" s="14" t="s">
        <v>150</v>
      </c>
      <c r="D55" s="50" t="s">
        <v>335</v>
      </c>
      <c r="E55" s="66"/>
      <c r="F55" s="14"/>
      <c r="G55" s="61" t="s">
        <v>314</v>
      </c>
      <c r="H55" s="14">
        <v>0.125</v>
      </c>
      <c r="I55" s="14"/>
      <c r="J55" s="14"/>
      <c r="K55" s="13">
        <f t="shared" si="0"/>
        <v>0.125</v>
      </c>
      <c r="L55" s="35"/>
    </row>
    <row r="56" spans="1:12" ht="12.75">
      <c r="A56" s="35">
        <v>51</v>
      </c>
      <c r="B56" s="16" t="s">
        <v>330</v>
      </c>
      <c r="C56" s="14" t="s">
        <v>150</v>
      </c>
      <c r="D56" s="83" t="s">
        <v>749</v>
      </c>
      <c r="E56" s="66"/>
      <c r="F56" s="14"/>
      <c r="G56" s="61" t="s">
        <v>283</v>
      </c>
      <c r="H56" s="14">
        <v>0.25</v>
      </c>
      <c r="I56" s="14"/>
      <c r="J56" s="14"/>
      <c r="K56" s="13">
        <f t="shared" si="0"/>
        <v>0.25</v>
      </c>
      <c r="L56" s="35"/>
    </row>
    <row r="57" spans="1:12" ht="12.75">
      <c r="A57" s="35">
        <v>52</v>
      </c>
      <c r="B57" s="17" t="s">
        <v>318</v>
      </c>
      <c r="C57" s="14" t="s">
        <v>121</v>
      </c>
      <c r="D57" s="82">
        <v>505101</v>
      </c>
      <c r="E57" s="66"/>
      <c r="F57" s="14"/>
      <c r="G57" s="61" t="s">
        <v>314</v>
      </c>
      <c r="H57" s="14">
        <v>0.125</v>
      </c>
      <c r="I57" s="14"/>
      <c r="J57" s="14"/>
      <c r="K57" s="13">
        <f t="shared" si="0"/>
        <v>0.125</v>
      </c>
      <c r="L57" s="35"/>
    </row>
    <row r="58" spans="1:12" ht="12.75">
      <c r="A58" s="35">
        <v>53</v>
      </c>
      <c r="B58" s="17" t="s">
        <v>339</v>
      </c>
      <c r="C58" s="14" t="s">
        <v>121</v>
      </c>
      <c r="D58" s="50">
        <v>505101</v>
      </c>
      <c r="E58" s="66"/>
      <c r="F58" s="14"/>
      <c r="G58" s="61" t="s">
        <v>314</v>
      </c>
      <c r="H58" s="14">
        <v>0.125</v>
      </c>
      <c r="I58" s="14"/>
      <c r="J58" s="14"/>
      <c r="K58" s="13">
        <f t="shared" si="0"/>
        <v>0.125</v>
      </c>
      <c r="L58" s="35"/>
    </row>
    <row r="59" spans="1:12" ht="12.75">
      <c r="A59" s="35">
        <v>54</v>
      </c>
      <c r="B59" s="16" t="s">
        <v>328</v>
      </c>
      <c r="C59" s="14" t="s">
        <v>121</v>
      </c>
      <c r="D59" s="81">
        <v>525101</v>
      </c>
      <c r="E59" s="66"/>
      <c r="F59" s="14"/>
      <c r="G59" s="61" t="s">
        <v>329</v>
      </c>
      <c r="H59" s="14">
        <v>0.1</v>
      </c>
      <c r="I59" s="14"/>
      <c r="J59" s="14"/>
      <c r="K59" s="13">
        <f t="shared" si="0"/>
        <v>0.1</v>
      </c>
      <c r="L59" s="35"/>
    </row>
    <row r="60" spans="1:12" ht="12.75">
      <c r="A60" s="35">
        <v>55</v>
      </c>
      <c r="B60" s="14" t="s">
        <v>80</v>
      </c>
      <c r="C60" s="14" t="s">
        <v>446</v>
      </c>
      <c r="D60" s="83">
        <v>515103</v>
      </c>
      <c r="E60" s="66"/>
      <c r="F60" s="14"/>
      <c r="G60" s="61" t="s">
        <v>427</v>
      </c>
      <c r="H60" s="14">
        <v>0.25</v>
      </c>
      <c r="I60" s="14"/>
      <c r="J60" s="14"/>
      <c r="K60" s="13">
        <f t="shared" si="0"/>
        <v>0.25</v>
      </c>
      <c r="L60" s="35"/>
    </row>
    <row r="61" spans="1:12" ht="12.75">
      <c r="A61" s="35">
        <v>56</v>
      </c>
      <c r="B61" s="17" t="s">
        <v>350</v>
      </c>
      <c r="C61" s="14" t="s">
        <v>154</v>
      </c>
      <c r="D61" s="82">
        <v>505104</v>
      </c>
      <c r="E61" s="66"/>
      <c r="F61" s="14"/>
      <c r="G61" s="61" t="s">
        <v>295</v>
      </c>
      <c r="H61" s="14">
        <v>0.5</v>
      </c>
      <c r="I61" s="14"/>
      <c r="J61" s="14"/>
      <c r="K61" s="13">
        <f t="shared" si="0"/>
        <v>0.5</v>
      </c>
      <c r="L61" s="35"/>
    </row>
    <row r="62" spans="1:12" ht="12.75">
      <c r="A62" s="35">
        <v>57</v>
      </c>
      <c r="B62" s="16" t="s">
        <v>331</v>
      </c>
      <c r="C62" s="14" t="s">
        <v>77</v>
      </c>
      <c r="D62" s="81">
        <v>515104</v>
      </c>
      <c r="E62" s="66"/>
      <c r="F62" s="14"/>
      <c r="G62" s="61" t="s">
        <v>283</v>
      </c>
      <c r="H62" s="14">
        <v>0.25</v>
      </c>
      <c r="I62" s="14"/>
      <c r="J62" s="14"/>
      <c r="K62" s="13">
        <f t="shared" si="0"/>
        <v>0.25</v>
      </c>
      <c r="L62" s="35"/>
    </row>
    <row r="63" spans="1:12" ht="12.75">
      <c r="A63" s="35">
        <v>58</v>
      </c>
      <c r="B63" s="14" t="s">
        <v>362</v>
      </c>
      <c r="C63" s="14" t="s">
        <v>363</v>
      </c>
      <c r="D63" s="83" t="s">
        <v>365</v>
      </c>
      <c r="E63" s="66"/>
      <c r="F63" s="14"/>
      <c r="G63" s="61" t="s">
        <v>314</v>
      </c>
      <c r="H63" s="14">
        <v>0.125</v>
      </c>
      <c r="I63" s="14"/>
      <c r="J63" s="14"/>
      <c r="K63" s="13">
        <f t="shared" si="0"/>
        <v>0.125</v>
      </c>
      <c r="L63" s="35"/>
    </row>
    <row r="64" spans="1:12" ht="12.75">
      <c r="A64" s="35">
        <v>59</v>
      </c>
      <c r="B64" s="61" t="s">
        <v>315</v>
      </c>
      <c r="C64" s="14" t="s">
        <v>91</v>
      </c>
      <c r="D64" s="81">
        <v>505101</v>
      </c>
      <c r="E64" s="66"/>
      <c r="F64" s="14"/>
      <c r="G64" s="61" t="s">
        <v>295</v>
      </c>
      <c r="H64" s="14">
        <v>0.5</v>
      </c>
      <c r="I64" s="14"/>
      <c r="J64" s="14"/>
      <c r="K64" s="13">
        <f t="shared" si="0"/>
        <v>0.5</v>
      </c>
      <c r="L64" s="35"/>
    </row>
    <row r="65" spans="1:12" ht="12.75">
      <c r="A65" s="35">
        <v>60</v>
      </c>
      <c r="B65" s="17" t="s">
        <v>85</v>
      </c>
      <c r="C65" s="14" t="s">
        <v>91</v>
      </c>
      <c r="D65" s="82">
        <v>505101</v>
      </c>
      <c r="E65" s="66"/>
      <c r="F65" s="14"/>
      <c r="G65" s="61" t="s">
        <v>314</v>
      </c>
      <c r="H65" s="14">
        <v>0.125</v>
      </c>
      <c r="I65" s="14"/>
      <c r="J65" s="14"/>
      <c r="K65" s="13">
        <f t="shared" si="0"/>
        <v>0.125</v>
      </c>
      <c r="L65" s="35"/>
    </row>
    <row r="66" spans="1:12" ht="12.75">
      <c r="A66" s="35">
        <v>61</v>
      </c>
      <c r="B66" s="17" t="s">
        <v>746</v>
      </c>
      <c r="C66" s="14" t="s">
        <v>91</v>
      </c>
      <c r="D66" s="82">
        <v>505101</v>
      </c>
      <c r="E66" s="66"/>
      <c r="F66" s="14"/>
      <c r="G66" s="61" t="s">
        <v>295</v>
      </c>
      <c r="H66" s="14">
        <v>0.5</v>
      </c>
      <c r="I66" s="14"/>
      <c r="J66" s="14"/>
      <c r="K66" s="13">
        <f t="shared" si="0"/>
        <v>0.5</v>
      </c>
      <c r="L66" s="35"/>
    </row>
    <row r="67" spans="1:12" ht="12.75">
      <c r="A67" s="35">
        <v>62</v>
      </c>
      <c r="B67" s="17" t="s">
        <v>340</v>
      </c>
      <c r="C67" s="14" t="s">
        <v>91</v>
      </c>
      <c r="D67" s="50">
        <v>505101</v>
      </c>
      <c r="E67" s="66"/>
      <c r="F67" s="14"/>
      <c r="G67" s="61" t="s">
        <v>314</v>
      </c>
      <c r="H67" s="14">
        <v>0.125</v>
      </c>
      <c r="I67" s="14"/>
      <c r="J67" s="14"/>
      <c r="K67" s="13">
        <f t="shared" si="0"/>
        <v>0.125</v>
      </c>
      <c r="L67" s="35"/>
    </row>
    <row r="68" spans="1:12" ht="12.75">
      <c r="A68" s="35">
        <v>63</v>
      </c>
      <c r="B68" s="61" t="s">
        <v>321</v>
      </c>
      <c r="C68" s="14" t="s">
        <v>91</v>
      </c>
      <c r="D68" s="81">
        <v>505102</v>
      </c>
      <c r="E68" s="66"/>
      <c r="F68" s="14"/>
      <c r="G68" s="61" t="s">
        <v>295</v>
      </c>
      <c r="H68" s="14">
        <v>0.5</v>
      </c>
      <c r="I68" s="14"/>
      <c r="J68" s="14"/>
      <c r="K68" s="13">
        <f t="shared" si="0"/>
        <v>0.5</v>
      </c>
      <c r="L68" s="35"/>
    </row>
    <row r="69" spans="1:12" ht="12.75">
      <c r="A69" s="35">
        <v>64</v>
      </c>
      <c r="B69" s="17" t="s">
        <v>358</v>
      </c>
      <c r="C69" s="14" t="s">
        <v>91</v>
      </c>
      <c r="D69" s="82">
        <v>515102</v>
      </c>
      <c r="E69" s="66"/>
      <c r="F69" s="14"/>
      <c r="G69" s="61" t="s">
        <v>295</v>
      </c>
      <c r="H69" s="14">
        <v>0.5</v>
      </c>
      <c r="I69" s="14"/>
      <c r="J69" s="14"/>
      <c r="K69" s="13">
        <f t="shared" si="0"/>
        <v>0.5</v>
      </c>
      <c r="L69" s="35"/>
    </row>
    <row r="70" spans="1:12" ht="12.75">
      <c r="A70" s="35">
        <v>65</v>
      </c>
      <c r="B70" s="17" t="s">
        <v>167</v>
      </c>
      <c r="C70" s="14" t="s">
        <v>91</v>
      </c>
      <c r="D70" s="82">
        <v>515104</v>
      </c>
      <c r="E70" s="66"/>
      <c r="F70" s="14"/>
      <c r="G70" s="61" t="s">
        <v>346</v>
      </c>
      <c r="H70" s="14">
        <v>0.166</v>
      </c>
      <c r="I70" s="14"/>
      <c r="J70" s="14"/>
      <c r="K70" s="13">
        <f t="shared" si="0"/>
        <v>0.166</v>
      </c>
      <c r="L70" s="35"/>
    </row>
    <row r="71" spans="1:12" ht="12.75">
      <c r="A71" s="35">
        <v>66</v>
      </c>
      <c r="B71" s="16" t="s">
        <v>326</v>
      </c>
      <c r="C71" s="14" t="s">
        <v>192</v>
      </c>
      <c r="D71" s="81">
        <v>525101</v>
      </c>
      <c r="E71" s="66"/>
      <c r="F71" s="14"/>
      <c r="G71" s="61" t="s">
        <v>329</v>
      </c>
      <c r="H71" s="14">
        <v>0.1</v>
      </c>
      <c r="I71" s="14"/>
      <c r="J71" s="14"/>
      <c r="K71" s="13">
        <f>J71+H71+F71</f>
        <v>0.1</v>
      </c>
      <c r="L71" s="35"/>
    </row>
    <row r="72" spans="1:12" ht="12.75">
      <c r="A72" s="35">
        <v>67</v>
      </c>
      <c r="B72" s="16" t="s">
        <v>80</v>
      </c>
      <c r="C72" s="14" t="s">
        <v>192</v>
      </c>
      <c r="D72" s="81">
        <v>525101</v>
      </c>
      <c r="E72" s="66"/>
      <c r="F72" s="14"/>
      <c r="G72" s="61" t="s">
        <v>329</v>
      </c>
      <c r="H72" s="14">
        <v>0.1</v>
      </c>
      <c r="I72" s="14"/>
      <c r="J72" s="14"/>
      <c r="K72" s="13">
        <f>J72+H72+F72</f>
        <v>0.1</v>
      </c>
      <c r="L72" s="35"/>
    </row>
    <row r="74" ht="12.75">
      <c r="B74" s="25" t="s">
        <v>840</v>
      </c>
    </row>
  </sheetData>
  <sheetProtection/>
  <mergeCells count="3">
    <mergeCell ref="A2:L2"/>
    <mergeCell ref="A1:L1"/>
    <mergeCell ref="B3:K3"/>
  </mergeCells>
  <printOptions/>
  <pageMargins left="0.25" right="0" top="0.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34">
      <selection activeCell="C53" sqref="C53"/>
    </sheetView>
  </sheetViews>
  <sheetFormatPr defaultColWidth="9.140625" defaultRowHeight="12.75"/>
  <cols>
    <col min="1" max="1" width="5.28125" style="5" customWidth="1"/>
    <col min="2" max="2" width="17.421875" style="1" customWidth="1"/>
    <col min="3" max="3" width="8.7109375" style="1" customWidth="1"/>
    <col min="4" max="4" width="9.140625" style="162" customWidth="1"/>
    <col min="5" max="5" width="12.140625" style="1" customWidth="1"/>
    <col min="6" max="6" width="7.00390625" style="1" customWidth="1"/>
    <col min="7" max="7" width="14.7109375" style="1" customWidth="1"/>
    <col min="8" max="8" width="9.140625" style="5" customWidth="1"/>
    <col min="9" max="9" width="14.00390625" style="1" customWidth="1"/>
    <col min="10" max="10" width="7.00390625" style="1" customWidth="1"/>
    <col min="11" max="16384" width="9.140625" style="1" customWidth="1"/>
  </cols>
  <sheetData>
    <row r="1" spans="1:12" ht="17.25">
      <c r="A1" s="205" t="s">
        <v>48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17.25">
      <c r="A2" s="205" t="s">
        <v>460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ht="61.5" customHeight="1">
      <c r="A3" s="168"/>
      <c r="B3" s="204" t="s">
        <v>1014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ht="17.25">
      <c r="A4" s="6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5" spans="1:12" s="150" customFormat="1" ht="12.75">
      <c r="A5" s="11" t="s">
        <v>29</v>
      </c>
      <c r="B5" s="7" t="s">
        <v>30</v>
      </c>
      <c r="C5" s="8" t="s">
        <v>31</v>
      </c>
      <c r="D5" s="108" t="s">
        <v>32</v>
      </c>
      <c r="E5" s="9" t="s">
        <v>33</v>
      </c>
      <c r="F5" s="6" t="s">
        <v>34</v>
      </c>
      <c r="G5" s="8" t="s">
        <v>35</v>
      </c>
      <c r="H5" s="6" t="s">
        <v>36</v>
      </c>
      <c r="I5" s="6" t="s">
        <v>39</v>
      </c>
      <c r="J5" s="6" t="s">
        <v>34</v>
      </c>
      <c r="K5" s="6" t="s">
        <v>37</v>
      </c>
      <c r="L5" s="6" t="s">
        <v>38</v>
      </c>
    </row>
    <row r="6" spans="1:12" s="150" customFormat="1" ht="12.75">
      <c r="A6" s="13">
        <v>1</v>
      </c>
      <c r="B6" s="153" t="s">
        <v>986</v>
      </c>
      <c r="C6" s="12" t="s">
        <v>55</v>
      </c>
      <c r="D6" s="156" t="s">
        <v>449</v>
      </c>
      <c r="E6" s="12"/>
      <c r="F6" s="11"/>
      <c r="G6" s="12" t="s">
        <v>953</v>
      </c>
      <c r="H6" s="11">
        <v>0.5</v>
      </c>
      <c r="I6" s="12"/>
      <c r="J6" s="11"/>
      <c r="K6" s="11">
        <f>F6+H6+J6</f>
        <v>0.5</v>
      </c>
      <c r="L6" s="13"/>
    </row>
    <row r="7" spans="1:12" s="150" customFormat="1" ht="12.75">
      <c r="A7" s="11">
        <v>2</v>
      </c>
      <c r="B7" s="154" t="s">
        <v>994</v>
      </c>
      <c r="C7" s="14" t="s">
        <v>55</v>
      </c>
      <c r="D7" s="156" t="s">
        <v>455</v>
      </c>
      <c r="E7" s="14"/>
      <c r="F7" s="14"/>
      <c r="G7" s="12" t="s">
        <v>953</v>
      </c>
      <c r="H7" s="13">
        <v>0.5</v>
      </c>
      <c r="I7" s="14"/>
      <c r="J7" s="14"/>
      <c r="K7" s="11">
        <f aca="true" t="shared" si="0" ref="K7:K49">F7+H7+J7</f>
        <v>0.5</v>
      </c>
      <c r="L7" s="14"/>
    </row>
    <row r="8" spans="1:12" s="150" customFormat="1" ht="12.75">
      <c r="A8" s="13">
        <v>3</v>
      </c>
      <c r="B8" s="153" t="s">
        <v>978</v>
      </c>
      <c r="C8" s="14" t="s">
        <v>55</v>
      </c>
      <c r="D8" s="105">
        <v>516201</v>
      </c>
      <c r="E8" s="13"/>
      <c r="F8" s="14"/>
      <c r="G8" s="12" t="s">
        <v>953</v>
      </c>
      <c r="H8" s="13">
        <v>0.5</v>
      </c>
      <c r="I8" s="14"/>
      <c r="J8" s="14"/>
      <c r="K8" s="11">
        <f t="shared" si="0"/>
        <v>0.5</v>
      </c>
      <c r="L8" s="14"/>
    </row>
    <row r="9" spans="1:12" s="150" customFormat="1" ht="12.75">
      <c r="A9" s="11">
        <v>4</v>
      </c>
      <c r="B9" s="14" t="s">
        <v>633</v>
      </c>
      <c r="C9" s="155" t="s">
        <v>55</v>
      </c>
      <c r="D9" s="157" t="s">
        <v>629</v>
      </c>
      <c r="E9" s="14"/>
      <c r="F9" s="14"/>
      <c r="G9" s="14"/>
      <c r="H9" s="13"/>
      <c r="I9" s="14" t="s">
        <v>1012</v>
      </c>
      <c r="J9" s="14">
        <v>1</v>
      </c>
      <c r="K9" s="11">
        <f t="shared" si="0"/>
        <v>1</v>
      </c>
      <c r="L9" s="14"/>
    </row>
    <row r="10" spans="1:12" s="150" customFormat="1" ht="12.75">
      <c r="A10" s="13">
        <v>5</v>
      </c>
      <c r="B10" s="14" t="s">
        <v>639</v>
      </c>
      <c r="C10" s="155" t="s">
        <v>55</v>
      </c>
      <c r="D10" s="157" t="s">
        <v>626</v>
      </c>
      <c r="E10" s="14"/>
      <c r="F10" s="14"/>
      <c r="G10" s="14"/>
      <c r="H10" s="13"/>
      <c r="I10" s="14" t="s">
        <v>1012</v>
      </c>
      <c r="J10" s="14">
        <v>1</v>
      </c>
      <c r="K10" s="11">
        <f t="shared" si="0"/>
        <v>1</v>
      </c>
      <c r="L10" s="14"/>
    </row>
    <row r="11" spans="1:12" s="150" customFormat="1" ht="12.75">
      <c r="A11" s="11">
        <v>6</v>
      </c>
      <c r="B11" s="17" t="s">
        <v>127</v>
      </c>
      <c r="C11" s="14" t="s">
        <v>973</v>
      </c>
      <c r="D11" s="158">
        <v>516101</v>
      </c>
      <c r="E11" s="14"/>
      <c r="F11" s="14"/>
      <c r="G11" s="12" t="s">
        <v>953</v>
      </c>
      <c r="H11" s="13">
        <v>0.5</v>
      </c>
      <c r="I11" s="14"/>
      <c r="J11" s="14"/>
      <c r="K11" s="11">
        <f t="shared" si="0"/>
        <v>0.5</v>
      </c>
      <c r="L11" s="14"/>
    </row>
    <row r="12" spans="1:12" s="150" customFormat="1" ht="12.75">
      <c r="A12" s="13">
        <v>7</v>
      </c>
      <c r="B12" s="14" t="s">
        <v>625</v>
      </c>
      <c r="C12" s="14" t="s">
        <v>409</v>
      </c>
      <c r="D12" s="159" t="s">
        <v>626</v>
      </c>
      <c r="E12" s="14"/>
      <c r="F12" s="14"/>
      <c r="G12" s="14"/>
      <c r="H12" s="13"/>
      <c r="I12" s="14" t="s">
        <v>1011</v>
      </c>
      <c r="J12" s="14">
        <v>1.5</v>
      </c>
      <c r="K12" s="11">
        <f t="shared" si="0"/>
        <v>1.5</v>
      </c>
      <c r="L12" s="14"/>
    </row>
    <row r="13" spans="1:12" s="150" customFormat="1" ht="12.75">
      <c r="A13" s="11">
        <v>8</v>
      </c>
      <c r="B13" s="14" t="s">
        <v>393</v>
      </c>
      <c r="C13" s="14" t="s">
        <v>413</v>
      </c>
      <c r="D13" s="103" t="s">
        <v>627</v>
      </c>
      <c r="E13" s="14"/>
      <c r="F13" s="14"/>
      <c r="G13" s="14"/>
      <c r="H13" s="13"/>
      <c r="I13" s="14" t="s">
        <v>1011</v>
      </c>
      <c r="J13" s="14">
        <v>1.5</v>
      </c>
      <c r="K13" s="11">
        <f t="shared" si="0"/>
        <v>1.5</v>
      </c>
      <c r="L13" s="14"/>
    </row>
    <row r="14" spans="1:12" s="59" customFormat="1" ht="12.75">
      <c r="A14" s="13">
        <v>9</v>
      </c>
      <c r="B14" s="153" t="s">
        <v>1008</v>
      </c>
      <c r="C14" s="14" t="s">
        <v>125</v>
      </c>
      <c r="D14" s="156" t="s">
        <v>455</v>
      </c>
      <c r="E14" s="14"/>
      <c r="F14" s="14"/>
      <c r="G14" s="12" t="s">
        <v>953</v>
      </c>
      <c r="H14" s="13">
        <v>0.5</v>
      </c>
      <c r="I14" s="14" t="s">
        <v>662</v>
      </c>
      <c r="J14" s="14">
        <v>3</v>
      </c>
      <c r="K14" s="11">
        <f t="shared" si="0"/>
        <v>3.5</v>
      </c>
      <c r="L14" s="14"/>
    </row>
    <row r="15" spans="1:12" s="166" customFormat="1" ht="12.75">
      <c r="A15" s="11">
        <v>10</v>
      </c>
      <c r="B15" s="153" t="s">
        <v>1009</v>
      </c>
      <c r="C15" s="14" t="s">
        <v>181</v>
      </c>
      <c r="D15" s="156" t="s">
        <v>449</v>
      </c>
      <c r="E15" s="14"/>
      <c r="F15" s="14"/>
      <c r="G15" s="12" t="s">
        <v>953</v>
      </c>
      <c r="H15" s="13">
        <v>0.5</v>
      </c>
      <c r="I15" s="14"/>
      <c r="J15" s="14"/>
      <c r="K15" s="11">
        <f t="shared" si="0"/>
        <v>0.5</v>
      </c>
      <c r="L15" s="14"/>
    </row>
    <row r="16" spans="1:12" s="150" customFormat="1" ht="12.75">
      <c r="A16" s="13">
        <v>11</v>
      </c>
      <c r="B16" s="106" t="s">
        <v>640</v>
      </c>
      <c r="C16" s="164" t="s">
        <v>181</v>
      </c>
      <c r="D16" s="165">
        <v>516201</v>
      </c>
      <c r="E16" s="106"/>
      <c r="F16" s="106"/>
      <c r="G16" s="106" t="s">
        <v>774</v>
      </c>
      <c r="H16" s="132">
        <v>0.33</v>
      </c>
      <c r="I16" s="106" t="s">
        <v>23</v>
      </c>
      <c r="J16" s="106">
        <v>4</v>
      </c>
      <c r="K16" s="18">
        <f t="shared" si="0"/>
        <v>4.33</v>
      </c>
      <c r="L16" s="106" t="s">
        <v>847</v>
      </c>
    </row>
    <row r="17" spans="1:12" s="150" customFormat="1" ht="12.75">
      <c r="A17" s="11">
        <v>12</v>
      </c>
      <c r="B17" s="154" t="s">
        <v>1005</v>
      </c>
      <c r="C17" s="14" t="s">
        <v>65</v>
      </c>
      <c r="D17" s="156" t="s">
        <v>449</v>
      </c>
      <c r="E17" s="14"/>
      <c r="F17" s="14"/>
      <c r="G17" s="12" t="s">
        <v>953</v>
      </c>
      <c r="H17" s="13">
        <v>0.5</v>
      </c>
      <c r="I17" s="14"/>
      <c r="J17" s="14"/>
      <c r="K17" s="11">
        <f t="shared" si="0"/>
        <v>0.5</v>
      </c>
      <c r="L17" s="14"/>
    </row>
    <row r="18" spans="1:12" s="150" customFormat="1" ht="12.75">
      <c r="A18" s="13">
        <v>13</v>
      </c>
      <c r="B18" s="153" t="s">
        <v>990</v>
      </c>
      <c r="C18" s="14" t="s">
        <v>128</v>
      </c>
      <c r="D18" s="156" t="s">
        <v>452</v>
      </c>
      <c r="E18" s="14"/>
      <c r="F18" s="14"/>
      <c r="G18" s="12" t="s">
        <v>953</v>
      </c>
      <c r="H18" s="13">
        <v>0.5</v>
      </c>
      <c r="I18" s="14"/>
      <c r="J18" s="14"/>
      <c r="K18" s="11">
        <f t="shared" si="0"/>
        <v>0.5</v>
      </c>
      <c r="L18" s="14"/>
    </row>
    <row r="19" spans="1:12" s="150" customFormat="1" ht="12.75">
      <c r="A19" s="11">
        <v>14</v>
      </c>
      <c r="B19" s="154" t="s">
        <v>995</v>
      </c>
      <c r="C19" s="14" t="s">
        <v>183</v>
      </c>
      <c r="D19" s="156" t="s">
        <v>456</v>
      </c>
      <c r="E19" s="14"/>
      <c r="F19" s="14"/>
      <c r="G19" s="12" t="s">
        <v>953</v>
      </c>
      <c r="H19" s="13">
        <v>0.5</v>
      </c>
      <c r="I19" s="14"/>
      <c r="J19" s="14"/>
      <c r="K19" s="11">
        <f t="shared" si="0"/>
        <v>0.5</v>
      </c>
      <c r="L19" s="14"/>
    </row>
    <row r="20" spans="1:12" s="59" customFormat="1" ht="12.75">
      <c r="A20" s="13">
        <v>15</v>
      </c>
      <c r="B20" s="14" t="s">
        <v>267</v>
      </c>
      <c r="C20" s="14" t="s">
        <v>53</v>
      </c>
      <c r="D20" s="103" t="s">
        <v>627</v>
      </c>
      <c r="E20" s="14"/>
      <c r="F20" s="14"/>
      <c r="G20" s="14"/>
      <c r="H20" s="13"/>
      <c r="I20" s="14" t="s">
        <v>1011</v>
      </c>
      <c r="J20" s="14">
        <v>1.5</v>
      </c>
      <c r="K20" s="11">
        <f t="shared" si="0"/>
        <v>1.5</v>
      </c>
      <c r="L20" s="14"/>
    </row>
    <row r="21" spans="1:12" s="150" customFormat="1" ht="12.75">
      <c r="A21" s="11">
        <v>16</v>
      </c>
      <c r="B21" s="154" t="s">
        <v>988</v>
      </c>
      <c r="C21" s="14" t="s">
        <v>74</v>
      </c>
      <c r="D21" s="156" t="s">
        <v>450</v>
      </c>
      <c r="E21" s="14"/>
      <c r="F21" s="14"/>
      <c r="G21" s="12" t="s">
        <v>953</v>
      </c>
      <c r="H21" s="13">
        <v>0.5</v>
      </c>
      <c r="I21" s="14" t="s">
        <v>662</v>
      </c>
      <c r="J21" s="14">
        <v>3</v>
      </c>
      <c r="K21" s="11">
        <f t="shared" si="0"/>
        <v>3.5</v>
      </c>
      <c r="L21" s="14"/>
    </row>
    <row r="22" spans="1:12" s="150" customFormat="1" ht="12.75">
      <c r="A22" s="13">
        <v>17</v>
      </c>
      <c r="B22" s="154" t="s">
        <v>1007</v>
      </c>
      <c r="C22" s="14" t="s">
        <v>69</v>
      </c>
      <c r="D22" s="156" t="s">
        <v>455</v>
      </c>
      <c r="E22" s="14"/>
      <c r="F22" s="14"/>
      <c r="G22" s="12" t="s">
        <v>953</v>
      </c>
      <c r="H22" s="13">
        <v>0.5</v>
      </c>
      <c r="I22" s="14" t="s">
        <v>1011</v>
      </c>
      <c r="J22" s="14">
        <v>1.5</v>
      </c>
      <c r="K22" s="11">
        <f t="shared" si="0"/>
        <v>2</v>
      </c>
      <c r="L22" s="14"/>
    </row>
    <row r="23" spans="1:12" s="150" customFormat="1" ht="12.75">
      <c r="A23" s="11">
        <v>18</v>
      </c>
      <c r="B23" s="14" t="s">
        <v>638</v>
      </c>
      <c r="C23" s="155" t="s">
        <v>69</v>
      </c>
      <c r="D23" s="103" t="s">
        <v>627</v>
      </c>
      <c r="E23" s="14"/>
      <c r="F23" s="14"/>
      <c r="G23" s="14"/>
      <c r="H23" s="13"/>
      <c r="I23" s="14" t="s">
        <v>632</v>
      </c>
      <c r="J23" s="14">
        <v>1</v>
      </c>
      <c r="K23" s="11">
        <f t="shared" si="0"/>
        <v>1</v>
      </c>
      <c r="L23" s="14"/>
    </row>
    <row r="24" spans="1:12" s="150" customFormat="1" ht="12.75">
      <c r="A24" s="13">
        <v>19</v>
      </c>
      <c r="B24" s="154" t="s">
        <v>1001</v>
      </c>
      <c r="C24" s="14" t="s">
        <v>231</v>
      </c>
      <c r="D24" s="156" t="s">
        <v>449</v>
      </c>
      <c r="E24" s="14"/>
      <c r="F24" s="14"/>
      <c r="G24" s="12" t="s">
        <v>953</v>
      </c>
      <c r="H24" s="13">
        <v>0.5</v>
      </c>
      <c r="I24" s="14"/>
      <c r="J24" s="14"/>
      <c r="K24" s="11">
        <f t="shared" si="0"/>
        <v>0.5</v>
      </c>
      <c r="L24" s="14"/>
    </row>
    <row r="25" spans="1:12" s="150" customFormat="1" ht="12.75">
      <c r="A25" s="11">
        <v>20</v>
      </c>
      <c r="B25" s="153" t="s">
        <v>974</v>
      </c>
      <c r="C25" s="14" t="s">
        <v>165</v>
      </c>
      <c r="D25" s="160" t="s">
        <v>455</v>
      </c>
      <c r="E25" s="14"/>
      <c r="F25" s="14"/>
      <c r="G25" s="12" t="s">
        <v>953</v>
      </c>
      <c r="H25" s="13">
        <v>0.5</v>
      </c>
      <c r="I25" s="14"/>
      <c r="J25" s="14"/>
      <c r="K25" s="11">
        <f t="shared" si="0"/>
        <v>0.5</v>
      </c>
      <c r="L25" s="14"/>
    </row>
    <row r="26" spans="1:12" s="150" customFormat="1" ht="12.75">
      <c r="A26" s="13">
        <v>21</v>
      </c>
      <c r="B26" s="154" t="s">
        <v>1000</v>
      </c>
      <c r="C26" s="14" t="s">
        <v>165</v>
      </c>
      <c r="D26" s="156" t="s">
        <v>449</v>
      </c>
      <c r="E26" s="14"/>
      <c r="F26" s="14"/>
      <c r="G26" s="12" t="s">
        <v>953</v>
      </c>
      <c r="H26" s="13">
        <v>0.5</v>
      </c>
      <c r="I26" s="14"/>
      <c r="J26" s="14"/>
      <c r="K26" s="11">
        <f t="shared" si="0"/>
        <v>0.5</v>
      </c>
      <c r="L26" s="14"/>
    </row>
    <row r="27" spans="1:12" s="150" customFormat="1" ht="12.75">
      <c r="A27" s="11">
        <v>22</v>
      </c>
      <c r="B27" s="14" t="s">
        <v>631</v>
      </c>
      <c r="C27" s="155" t="s">
        <v>165</v>
      </c>
      <c r="D27" s="157" t="s">
        <v>629</v>
      </c>
      <c r="E27" s="14"/>
      <c r="F27" s="14"/>
      <c r="G27" s="14"/>
      <c r="H27" s="13"/>
      <c r="I27" s="14" t="s">
        <v>1012</v>
      </c>
      <c r="J27" s="14">
        <v>1</v>
      </c>
      <c r="K27" s="11">
        <f t="shared" si="0"/>
        <v>1</v>
      </c>
      <c r="L27" s="14"/>
    </row>
    <row r="28" spans="1:12" s="150" customFormat="1" ht="12.75">
      <c r="A28" s="13">
        <v>23</v>
      </c>
      <c r="B28" s="154" t="s">
        <v>998</v>
      </c>
      <c r="C28" s="14" t="s">
        <v>146</v>
      </c>
      <c r="D28" s="156" t="s">
        <v>449</v>
      </c>
      <c r="E28" s="14"/>
      <c r="F28" s="14"/>
      <c r="G28" s="12" t="s">
        <v>953</v>
      </c>
      <c r="H28" s="13">
        <v>0.5</v>
      </c>
      <c r="I28" s="14"/>
      <c r="J28" s="14"/>
      <c r="K28" s="11">
        <f t="shared" si="0"/>
        <v>0.5</v>
      </c>
      <c r="L28" s="14"/>
    </row>
    <row r="29" spans="1:12" s="150" customFormat="1" ht="12.75">
      <c r="A29" s="11">
        <v>24</v>
      </c>
      <c r="B29" s="153" t="s">
        <v>983</v>
      </c>
      <c r="C29" s="14" t="s">
        <v>146</v>
      </c>
      <c r="D29" s="105" t="s">
        <v>449</v>
      </c>
      <c r="E29" s="14"/>
      <c r="F29" s="14"/>
      <c r="G29" s="12" t="s">
        <v>953</v>
      </c>
      <c r="H29" s="13">
        <v>0.5</v>
      </c>
      <c r="I29" s="14"/>
      <c r="J29" s="14"/>
      <c r="K29" s="11">
        <f t="shared" si="0"/>
        <v>0.5</v>
      </c>
      <c r="L29" s="14"/>
    </row>
    <row r="30" spans="1:12" s="150" customFormat="1" ht="12.75">
      <c r="A30" s="13">
        <v>25</v>
      </c>
      <c r="B30" s="14" t="s">
        <v>499</v>
      </c>
      <c r="C30" s="155" t="s">
        <v>146</v>
      </c>
      <c r="D30" s="157">
        <v>516102</v>
      </c>
      <c r="E30" s="14"/>
      <c r="F30" s="14"/>
      <c r="G30" s="14" t="s">
        <v>774</v>
      </c>
      <c r="H30" s="13">
        <v>0.33</v>
      </c>
      <c r="I30" s="14" t="s">
        <v>18</v>
      </c>
      <c r="J30" s="14">
        <v>2</v>
      </c>
      <c r="K30" s="11">
        <f t="shared" si="0"/>
        <v>2.33</v>
      </c>
      <c r="L30" s="14"/>
    </row>
    <row r="31" spans="1:12" s="150" customFormat="1" ht="12.75">
      <c r="A31" s="11">
        <v>26</v>
      </c>
      <c r="B31" s="14" t="s">
        <v>635</v>
      </c>
      <c r="C31" s="155" t="s">
        <v>636</v>
      </c>
      <c r="D31" s="103">
        <v>516102</v>
      </c>
      <c r="E31" s="14"/>
      <c r="F31" s="14"/>
      <c r="G31" s="14"/>
      <c r="H31" s="13"/>
      <c r="I31" s="14" t="s">
        <v>1011</v>
      </c>
      <c r="J31" s="14">
        <v>1.5</v>
      </c>
      <c r="K31" s="11">
        <f t="shared" si="0"/>
        <v>1.5</v>
      </c>
      <c r="L31" s="14"/>
    </row>
    <row r="32" spans="1:12" s="150" customFormat="1" ht="12.75">
      <c r="A32" s="13">
        <v>27</v>
      </c>
      <c r="B32" s="154" t="s">
        <v>1006</v>
      </c>
      <c r="C32" s="14" t="s">
        <v>148</v>
      </c>
      <c r="D32" s="156" t="s">
        <v>449</v>
      </c>
      <c r="E32" s="14"/>
      <c r="F32" s="14"/>
      <c r="G32" s="12" t="s">
        <v>953</v>
      </c>
      <c r="H32" s="13">
        <v>0.5</v>
      </c>
      <c r="I32" s="14"/>
      <c r="J32" s="14"/>
      <c r="K32" s="11">
        <f t="shared" si="0"/>
        <v>0.5</v>
      </c>
      <c r="L32" s="14"/>
    </row>
    <row r="33" spans="1:12" s="59" customFormat="1" ht="26.25">
      <c r="A33" s="11">
        <v>28</v>
      </c>
      <c r="B33" s="153" t="s">
        <v>974</v>
      </c>
      <c r="C33" s="14" t="s">
        <v>634</v>
      </c>
      <c r="D33" s="105" t="s">
        <v>458</v>
      </c>
      <c r="E33" s="14"/>
      <c r="F33" s="14"/>
      <c r="G33" s="12" t="s">
        <v>953</v>
      </c>
      <c r="H33" s="13">
        <v>0.5</v>
      </c>
      <c r="I33" s="14" t="s">
        <v>1011</v>
      </c>
      <c r="J33" s="14">
        <v>1.5</v>
      </c>
      <c r="K33" s="11">
        <f t="shared" si="0"/>
        <v>2</v>
      </c>
      <c r="L33" s="14"/>
    </row>
    <row r="34" spans="1:12" s="59" customFormat="1" ht="12.75">
      <c r="A34" s="13">
        <v>29</v>
      </c>
      <c r="B34" s="154" t="s">
        <v>992</v>
      </c>
      <c r="C34" s="14" t="s">
        <v>56</v>
      </c>
      <c r="D34" s="156" t="s">
        <v>454</v>
      </c>
      <c r="E34" s="14"/>
      <c r="F34" s="14"/>
      <c r="G34" s="12" t="s">
        <v>953</v>
      </c>
      <c r="H34" s="13">
        <v>0.5</v>
      </c>
      <c r="I34" s="14"/>
      <c r="J34" s="14"/>
      <c r="K34" s="11">
        <f t="shared" si="0"/>
        <v>0.5</v>
      </c>
      <c r="L34" s="14"/>
    </row>
    <row r="35" spans="1:12" ht="12.75">
      <c r="A35" s="11">
        <v>30</v>
      </c>
      <c r="B35" s="154" t="s">
        <v>996</v>
      </c>
      <c r="C35" s="14" t="s">
        <v>56</v>
      </c>
      <c r="D35" s="156" t="s">
        <v>457</v>
      </c>
      <c r="E35" s="14"/>
      <c r="F35" s="14"/>
      <c r="G35" s="12" t="s">
        <v>953</v>
      </c>
      <c r="H35" s="13">
        <v>0.5</v>
      </c>
      <c r="I35" s="14"/>
      <c r="J35" s="14"/>
      <c r="K35" s="11">
        <f t="shared" si="0"/>
        <v>0.5</v>
      </c>
      <c r="L35" s="14"/>
    </row>
    <row r="36" spans="1:12" ht="12.75">
      <c r="A36" s="13">
        <v>31</v>
      </c>
      <c r="B36" s="154" t="s">
        <v>999</v>
      </c>
      <c r="C36" s="14" t="s">
        <v>56</v>
      </c>
      <c r="D36" s="156" t="s">
        <v>456</v>
      </c>
      <c r="E36" s="14"/>
      <c r="F36" s="14"/>
      <c r="G36" s="12" t="s">
        <v>953</v>
      </c>
      <c r="H36" s="13">
        <v>0.5</v>
      </c>
      <c r="I36" s="14"/>
      <c r="J36" s="14"/>
      <c r="K36" s="11">
        <f t="shared" si="0"/>
        <v>0.5</v>
      </c>
      <c r="L36" s="14"/>
    </row>
    <row r="37" spans="1:12" ht="12.75">
      <c r="A37" s="11">
        <v>32</v>
      </c>
      <c r="B37" s="14" t="s">
        <v>445</v>
      </c>
      <c r="C37" s="14" t="s">
        <v>59</v>
      </c>
      <c r="D37" s="103">
        <v>516202</v>
      </c>
      <c r="E37" s="14"/>
      <c r="F37" s="14"/>
      <c r="G37" s="14" t="s">
        <v>774</v>
      </c>
      <c r="H37" s="13">
        <v>0.33</v>
      </c>
      <c r="I37" s="14" t="s">
        <v>662</v>
      </c>
      <c r="J37" s="14">
        <v>3</v>
      </c>
      <c r="K37" s="11">
        <f t="shared" si="0"/>
        <v>3.33</v>
      </c>
      <c r="L37" s="14"/>
    </row>
    <row r="38" spans="1:12" ht="12.75">
      <c r="A38" s="13">
        <v>33</v>
      </c>
      <c r="B38" s="153" t="s">
        <v>991</v>
      </c>
      <c r="C38" s="14" t="s">
        <v>177</v>
      </c>
      <c r="D38" s="156" t="s">
        <v>453</v>
      </c>
      <c r="E38" s="14"/>
      <c r="F38" s="14"/>
      <c r="G38" s="12" t="s">
        <v>953</v>
      </c>
      <c r="H38" s="13">
        <v>0.5</v>
      </c>
      <c r="I38" s="14"/>
      <c r="J38" s="14"/>
      <c r="K38" s="11">
        <f t="shared" si="0"/>
        <v>0.5</v>
      </c>
      <c r="L38" s="14"/>
    </row>
    <row r="39" spans="1:12" ht="12.75">
      <c r="A39" s="11">
        <v>34</v>
      </c>
      <c r="B39" s="154" t="s">
        <v>989</v>
      </c>
      <c r="C39" s="14" t="s">
        <v>66</v>
      </c>
      <c r="D39" s="156" t="s">
        <v>451</v>
      </c>
      <c r="E39" s="14"/>
      <c r="F39" s="14"/>
      <c r="G39" s="12" t="s">
        <v>953</v>
      </c>
      <c r="H39" s="13">
        <v>0.5</v>
      </c>
      <c r="I39" s="14"/>
      <c r="J39" s="14"/>
      <c r="K39" s="11">
        <f t="shared" si="0"/>
        <v>0.5</v>
      </c>
      <c r="L39" s="14"/>
    </row>
    <row r="40" spans="1:12" ht="12.75">
      <c r="A40" s="13">
        <v>35</v>
      </c>
      <c r="B40" s="17" t="s">
        <v>92</v>
      </c>
      <c r="C40" s="14" t="s">
        <v>972</v>
      </c>
      <c r="D40" s="160" t="s">
        <v>455</v>
      </c>
      <c r="E40" s="14"/>
      <c r="F40" s="14"/>
      <c r="G40" s="12" t="s">
        <v>953</v>
      </c>
      <c r="H40" s="13">
        <v>0.5</v>
      </c>
      <c r="I40" s="14"/>
      <c r="J40" s="14"/>
      <c r="K40" s="11">
        <f t="shared" si="0"/>
        <v>0.5</v>
      </c>
      <c r="L40" s="14"/>
    </row>
    <row r="41" spans="1:12" ht="12.75">
      <c r="A41" s="11">
        <v>36</v>
      </c>
      <c r="B41" s="14" t="s">
        <v>637</v>
      </c>
      <c r="C41" s="155" t="s">
        <v>79</v>
      </c>
      <c r="D41" s="103">
        <v>516202</v>
      </c>
      <c r="E41" s="14"/>
      <c r="F41" s="14"/>
      <c r="G41" s="14"/>
      <c r="H41" s="13"/>
      <c r="I41" s="14" t="s">
        <v>1012</v>
      </c>
      <c r="J41" s="14">
        <v>1</v>
      </c>
      <c r="K41" s="11">
        <f t="shared" si="0"/>
        <v>1</v>
      </c>
      <c r="L41" s="14"/>
    </row>
    <row r="42" spans="1:12" ht="12.75">
      <c r="A42" s="13">
        <v>37</v>
      </c>
      <c r="B42" s="154" t="s">
        <v>1003</v>
      </c>
      <c r="C42" s="14" t="s">
        <v>975</v>
      </c>
      <c r="D42" s="156" t="s">
        <v>450</v>
      </c>
      <c r="E42" s="14"/>
      <c r="F42" s="14"/>
      <c r="G42" s="12" t="s">
        <v>953</v>
      </c>
      <c r="H42" s="13">
        <v>0.5</v>
      </c>
      <c r="I42" s="14"/>
      <c r="J42" s="14"/>
      <c r="K42" s="11">
        <f t="shared" si="0"/>
        <v>0.5</v>
      </c>
      <c r="L42" s="14"/>
    </row>
    <row r="43" spans="1:12" ht="12.75">
      <c r="A43" s="11">
        <v>38</v>
      </c>
      <c r="B43" s="154" t="s">
        <v>1002</v>
      </c>
      <c r="C43" s="14" t="s">
        <v>272</v>
      </c>
      <c r="D43" s="156" t="s">
        <v>450</v>
      </c>
      <c r="E43" s="14"/>
      <c r="F43" s="14"/>
      <c r="G43" s="12" t="s">
        <v>953</v>
      </c>
      <c r="H43" s="13">
        <v>0.5</v>
      </c>
      <c r="I43" s="14"/>
      <c r="J43" s="14"/>
      <c r="K43" s="11">
        <f t="shared" si="0"/>
        <v>0.5</v>
      </c>
      <c r="L43" s="14"/>
    </row>
    <row r="44" spans="1:12" ht="12.75">
      <c r="A44" s="13">
        <v>39</v>
      </c>
      <c r="B44" s="14" t="s">
        <v>630</v>
      </c>
      <c r="C44" s="155" t="s">
        <v>114</v>
      </c>
      <c r="D44" s="157">
        <v>516201</v>
      </c>
      <c r="E44" s="14"/>
      <c r="F44" s="14"/>
      <c r="G44" s="14"/>
      <c r="H44" s="13"/>
      <c r="I44" s="14" t="s">
        <v>662</v>
      </c>
      <c r="J44" s="14">
        <v>3</v>
      </c>
      <c r="K44" s="11">
        <f t="shared" si="0"/>
        <v>3</v>
      </c>
      <c r="L44" s="14"/>
    </row>
    <row r="45" spans="1:12" ht="12.75">
      <c r="A45" s="11">
        <v>40</v>
      </c>
      <c r="B45" s="154" t="s">
        <v>993</v>
      </c>
      <c r="C45" s="14" t="s">
        <v>81</v>
      </c>
      <c r="D45" s="156" t="s">
        <v>450</v>
      </c>
      <c r="E45" s="14"/>
      <c r="F45" s="14"/>
      <c r="G45" s="12" t="s">
        <v>953</v>
      </c>
      <c r="H45" s="13">
        <v>0.5</v>
      </c>
      <c r="I45" s="14" t="s">
        <v>18</v>
      </c>
      <c r="J45" s="14"/>
      <c r="K45" s="11">
        <f t="shared" si="0"/>
        <v>0.5</v>
      </c>
      <c r="L45" s="14"/>
    </row>
    <row r="46" spans="1:12" ht="12.75">
      <c r="A46" s="13">
        <v>41</v>
      </c>
      <c r="B46" s="154" t="s">
        <v>1004</v>
      </c>
      <c r="C46" s="14" t="s">
        <v>154</v>
      </c>
      <c r="D46" s="156" t="s">
        <v>450</v>
      </c>
      <c r="E46" s="14"/>
      <c r="F46" s="14"/>
      <c r="G46" s="12" t="s">
        <v>953</v>
      </c>
      <c r="H46" s="13">
        <v>0.5</v>
      </c>
      <c r="I46" s="14"/>
      <c r="J46" s="14"/>
      <c r="K46" s="11">
        <f t="shared" si="0"/>
        <v>0.5</v>
      </c>
      <c r="L46" s="14"/>
    </row>
    <row r="47" spans="1:12" ht="12.75">
      <c r="A47" s="11">
        <v>42</v>
      </c>
      <c r="B47" s="153" t="s">
        <v>987</v>
      </c>
      <c r="C47" s="12" t="s">
        <v>178</v>
      </c>
      <c r="D47" s="156" t="s">
        <v>63</v>
      </c>
      <c r="E47" s="12"/>
      <c r="F47" s="11"/>
      <c r="G47" s="12" t="s">
        <v>953</v>
      </c>
      <c r="H47" s="13">
        <v>0.5</v>
      </c>
      <c r="I47" s="12"/>
      <c r="J47" s="11"/>
      <c r="K47" s="11">
        <f t="shared" si="0"/>
        <v>0.5</v>
      </c>
      <c r="L47" s="13"/>
    </row>
    <row r="48" spans="1:12" ht="12.75">
      <c r="A48" s="13">
        <v>43</v>
      </c>
      <c r="B48" s="154" t="s">
        <v>997</v>
      </c>
      <c r="C48" s="14" t="s">
        <v>91</v>
      </c>
      <c r="D48" s="156" t="s">
        <v>456</v>
      </c>
      <c r="E48" s="14"/>
      <c r="F48" s="14"/>
      <c r="G48" s="12" t="s">
        <v>953</v>
      </c>
      <c r="H48" s="13">
        <v>0.5</v>
      </c>
      <c r="I48" s="14" t="s">
        <v>1012</v>
      </c>
      <c r="J48" s="14">
        <v>1</v>
      </c>
      <c r="K48" s="11">
        <f t="shared" si="0"/>
        <v>1.5</v>
      </c>
      <c r="L48" s="14"/>
    </row>
    <row r="49" spans="1:12" ht="12.75">
      <c r="A49" s="11">
        <v>44</v>
      </c>
      <c r="B49" s="154" t="s">
        <v>1010</v>
      </c>
      <c r="C49" s="14" t="s">
        <v>984</v>
      </c>
      <c r="D49" s="156" t="s">
        <v>456</v>
      </c>
      <c r="E49" s="14"/>
      <c r="F49" s="14"/>
      <c r="G49" s="12" t="s">
        <v>953</v>
      </c>
      <c r="H49" s="13">
        <v>0.5</v>
      </c>
      <c r="I49" s="14"/>
      <c r="J49" s="14"/>
      <c r="K49" s="11">
        <f t="shared" si="0"/>
        <v>0.5</v>
      </c>
      <c r="L49" s="14"/>
    </row>
    <row r="50" spans="2:10" ht="12.75">
      <c r="B50" s="68"/>
      <c r="C50" s="68"/>
      <c r="D50" s="161"/>
      <c r="E50" s="68"/>
      <c r="F50" s="68"/>
      <c r="G50" s="68"/>
      <c r="H50" s="163"/>
      <c r="I50" s="68"/>
      <c r="J50" s="68"/>
    </row>
    <row r="51" spans="2:10" ht="12.75">
      <c r="B51" s="68"/>
      <c r="C51" s="68"/>
      <c r="D51" s="161"/>
      <c r="E51" s="68"/>
      <c r="F51" s="68"/>
      <c r="G51" s="68"/>
      <c r="H51" s="163"/>
      <c r="I51" s="68"/>
      <c r="J51" s="68"/>
    </row>
    <row r="52" spans="2:10" ht="12.75">
      <c r="B52" s="68"/>
      <c r="C52" s="68"/>
      <c r="D52" s="161"/>
      <c r="E52" s="68"/>
      <c r="F52" s="68"/>
      <c r="G52" s="68"/>
      <c r="H52" s="163"/>
      <c r="I52" s="68"/>
      <c r="J52" s="68"/>
    </row>
    <row r="53" spans="2:10" ht="12.75">
      <c r="B53" s="174" t="s">
        <v>1013</v>
      </c>
      <c r="C53" s="174"/>
      <c r="D53" s="175"/>
      <c r="E53" s="174"/>
      <c r="F53" s="174"/>
      <c r="G53" s="68"/>
      <c r="H53" s="163"/>
      <c r="I53" s="68"/>
      <c r="J53" s="68"/>
    </row>
  </sheetData>
  <sheetProtection/>
  <mergeCells count="3">
    <mergeCell ref="A1:L1"/>
    <mergeCell ref="A2:L2"/>
    <mergeCell ref="B3:L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9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4.28125" style="2" customWidth="1"/>
    <col min="2" max="2" width="16.7109375" style="1" customWidth="1"/>
    <col min="3" max="3" width="9.140625" style="1" customWidth="1"/>
    <col min="4" max="4" width="8.28125" style="89" customWidth="1"/>
    <col min="5" max="5" width="19.00390625" style="3" customWidth="1"/>
    <col min="6" max="6" width="5.8515625" style="1" customWidth="1"/>
    <col min="7" max="7" width="19.140625" style="4" customWidth="1"/>
    <col min="8" max="8" width="5.57421875" style="1" customWidth="1"/>
    <col min="9" max="9" width="17.28125" style="1" customWidth="1"/>
    <col min="10" max="10" width="5.8515625" style="1" customWidth="1"/>
    <col min="11" max="11" width="9.421875" style="5" customWidth="1"/>
    <col min="12" max="12" width="15.57421875" style="2" customWidth="1"/>
    <col min="13" max="16384" width="9.140625" style="1" customWidth="1"/>
  </cols>
  <sheetData>
    <row r="1" spans="1:12" ht="17.25">
      <c r="A1" s="205" t="s">
        <v>1015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17.25">
      <c r="A2" s="205" t="s">
        <v>51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1" ht="76.5" customHeight="1">
      <c r="A3" s="204" t="s">
        <v>1014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9" s="8" customFormat="1" ht="21.75" customHeight="1">
      <c r="A4" s="2"/>
      <c r="B4" s="1"/>
      <c r="C4" s="1"/>
      <c r="D4" s="89"/>
      <c r="E4" s="3"/>
      <c r="F4" s="1"/>
      <c r="G4" s="4"/>
      <c r="H4" s="1"/>
      <c r="I4" s="1"/>
      <c r="J4" s="1"/>
      <c r="K4" s="10"/>
      <c r="L4" s="10"/>
      <c r="M4" s="10"/>
      <c r="N4" s="10"/>
      <c r="O4" s="10"/>
      <c r="P4" s="10"/>
      <c r="Q4" s="10"/>
      <c r="R4" s="10"/>
      <c r="S4" s="10"/>
    </row>
    <row r="5" spans="1:17" ht="12.75">
      <c r="A5" s="6" t="s">
        <v>29</v>
      </c>
      <c r="B5" s="7" t="s">
        <v>30</v>
      </c>
      <c r="C5" s="8" t="s">
        <v>31</v>
      </c>
      <c r="D5" s="60" t="s">
        <v>32</v>
      </c>
      <c r="E5" s="9" t="s">
        <v>33</v>
      </c>
      <c r="F5" s="6" t="s">
        <v>34</v>
      </c>
      <c r="G5" s="8" t="s">
        <v>35</v>
      </c>
      <c r="H5" s="6" t="s">
        <v>36</v>
      </c>
      <c r="I5" s="6" t="s">
        <v>39</v>
      </c>
      <c r="J5" s="6" t="s">
        <v>34</v>
      </c>
      <c r="K5" s="6" t="s">
        <v>37</v>
      </c>
      <c r="L5" s="6" t="s">
        <v>38</v>
      </c>
      <c r="M5" s="25"/>
      <c r="N5" s="25"/>
      <c r="O5" s="25"/>
      <c r="P5" s="25"/>
      <c r="Q5" s="25"/>
    </row>
    <row r="6" spans="1:17" ht="12.75">
      <c r="A6" s="35">
        <v>1</v>
      </c>
      <c r="B6" s="61" t="s">
        <v>442</v>
      </c>
      <c r="C6" s="13" t="s">
        <v>61</v>
      </c>
      <c r="D6" s="83">
        <v>504104</v>
      </c>
      <c r="E6" s="66"/>
      <c r="F6" s="14"/>
      <c r="G6" s="61" t="s">
        <v>427</v>
      </c>
      <c r="H6" s="14">
        <v>0.25</v>
      </c>
      <c r="I6" s="14"/>
      <c r="J6" s="14"/>
      <c r="K6" s="13">
        <f aca="true" t="shared" si="0" ref="K6:K22">J6+H6+F6</f>
        <v>0.25</v>
      </c>
      <c r="L6" s="35"/>
      <c r="M6" s="25"/>
      <c r="N6" s="25"/>
      <c r="O6" s="25"/>
      <c r="P6" s="25"/>
      <c r="Q6" s="25"/>
    </row>
    <row r="7" spans="1:17" ht="12.75">
      <c r="A7" s="35">
        <v>2</v>
      </c>
      <c r="B7" s="61" t="s">
        <v>214</v>
      </c>
      <c r="C7" s="13" t="s">
        <v>62</v>
      </c>
      <c r="D7" s="83">
        <v>504104</v>
      </c>
      <c r="E7" s="66"/>
      <c r="F7" s="14"/>
      <c r="G7" s="61" t="s">
        <v>427</v>
      </c>
      <c r="H7" s="14">
        <v>0.25</v>
      </c>
      <c r="I7" s="14"/>
      <c r="J7" s="14"/>
      <c r="K7" s="13">
        <f t="shared" si="0"/>
        <v>0.25</v>
      </c>
      <c r="L7" s="35"/>
      <c r="M7" s="25"/>
      <c r="N7" s="25"/>
      <c r="O7" s="25"/>
      <c r="P7" s="25"/>
      <c r="Q7" s="25"/>
    </row>
    <row r="8" spans="1:17" ht="12.75">
      <c r="A8" s="35">
        <v>3</v>
      </c>
      <c r="B8" s="16" t="s">
        <v>160</v>
      </c>
      <c r="C8" s="13" t="s">
        <v>53</v>
      </c>
      <c r="D8" s="83" t="s">
        <v>698</v>
      </c>
      <c r="E8" s="66"/>
      <c r="F8" s="14"/>
      <c r="G8" s="61"/>
      <c r="H8" s="14"/>
      <c r="I8" s="14" t="s">
        <v>7</v>
      </c>
      <c r="J8" s="14">
        <v>2</v>
      </c>
      <c r="K8" s="13">
        <f t="shared" si="0"/>
        <v>2</v>
      </c>
      <c r="L8" s="35"/>
      <c r="M8" s="25"/>
      <c r="N8" s="25"/>
      <c r="O8" s="25"/>
      <c r="P8" s="25"/>
      <c r="Q8" s="25"/>
    </row>
    <row r="9" spans="1:17" ht="12.75">
      <c r="A9" s="35">
        <v>4</v>
      </c>
      <c r="B9" s="61" t="s">
        <v>697</v>
      </c>
      <c r="C9" s="13" t="s">
        <v>69</v>
      </c>
      <c r="D9" s="83" t="s">
        <v>698</v>
      </c>
      <c r="E9" s="66"/>
      <c r="F9" s="14"/>
      <c r="G9" s="61"/>
      <c r="H9" s="14"/>
      <c r="I9" s="14" t="s">
        <v>845</v>
      </c>
      <c r="J9" s="14">
        <v>3</v>
      </c>
      <c r="K9" s="13">
        <f t="shared" si="0"/>
        <v>3</v>
      </c>
      <c r="L9" s="35"/>
      <c r="M9" s="25"/>
      <c r="N9" s="25"/>
      <c r="O9" s="25"/>
      <c r="P9" s="25"/>
      <c r="Q9" s="25"/>
    </row>
    <row r="10" spans="1:17" ht="12.75">
      <c r="A10" s="35">
        <v>5</v>
      </c>
      <c r="B10" s="16" t="s">
        <v>358</v>
      </c>
      <c r="C10" s="13" t="s">
        <v>69</v>
      </c>
      <c r="D10" s="83" t="s">
        <v>700</v>
      </c>
      <c r="E10" s="66"/>
      <c r="F10" s="14"/>
      <c r="G10" s="61"/>
      <c r="H10" s="14"/>
      <c r="I10" s="14" t="s">
        <v>842</v>
      </c>
      <c r="J10" s="14">
        <v>1</v>
      </c>
      <c r="K10" s="13">
        <f t="shared" si="0"/>
        <v>1</v>
      </c>
      <c r="L10" s="35"/>
      <c r="M10" s="25"/>
      <c r="N10" s="25"/>
      <c r="O10" s="25"/>
      <c r="P10" s="25"/>
      <c r="Q10" s="25"/>
    </row>
    <row r="11" spans="1:17" ht="12.75">
      <c r="A11" s="35">
        <v>6</v>
      </c>
      <c r="B11" s="61" t="s">
        <v>702</v>
      </c>
      <c r="C11" s="13" t="s">
        <v>165</v>
      </c>
      <c r="D11" s="83" t="s">
        <v>698</v>
      </c>
      <c r="E11" s="66"/>
      <c r="F11" s="14"/>
      <c r="G11" s="61"/>
      <c r="H11" s="14"/>
      <c r="I11" s="14" t="s">
        <v>843</v>
      </c>
      <c r="J11" s="14">
        <v>2</v>
      </c>
      <c r="K11" s="13">
        <f t="shared" si="0"/>
        <v>2</v>
      </c>
      <c r="L11" s="35"/>
      <c r="M11" s="25"/>
      <c r="N11" s="25"/>
      <c r="O11" s="25"/>
      <c r="P11" s="25"/>
      <c r="Q11" s="25"/>
    </row>
    <row r="12" spans="1:17" ht="12.75">
      <c r="A12" s="35">
        <v>7</v>
      </c>
      <c r="B12" s="61" t="s">
        <v>482</v>
      </c>
      <c r="C12" s="13" t="s">
        <v>56</v>
      </c>
      <c r="D12" s="83" t="s">
        <v>698</v>
      </c>
      <c r="E12" s="66"/>
      <c r="F12" s="14"/>
      <c r="G12" s="61"/>
      <c r="H12" s="14"/>
      <c r="I12" s="14" t="s">
        <v>841</v>
      </c>
      <c r="J12" s="14">
        <v>1.5</v>
      </c>
      <c r="K12" s="13">
        <f t="shared" si="0"/>
        <v>1.5</v>
      </c>
      <c r="L12" s="35"/>
      <c r="M12" s="25"/>
      <c r="N12" s="25"/>
      <c r="O12" s="25"/>
      <c r="P12" s="25"/>
      <c r="Q12" s="25"/>
    </row>
    <row r="13" spans="1:17" ht="12.75">
      <c r="A13" s="35">
        <v>8</v>
      </c>
      <c r="B13" s="61" t="s">
        <v>699</v>
      </c>
      <c r="C13" s="13" t="s">
        <v>56</v>
      </c>
      <c r="D13" s="83" t="s">
        <v>700</v>
      </c>
      <c r="E13" s="66"/>
      <c r="F13" s="14"/>
      <c r="G13" s="61"/>
      <c r="H13" s="14"/>
      <c r="I13" s="14" t="s">
        <v>841</v>
      </c>
      <c r="J13" s="14">
        <v>1.5</v>
      </c>
      <c r="K13" s="13">
        <f t="shared" si="0"/>
        <v>1.5</v>
      </c>
      <c r="L13" s="35"/>
      <c r="M13" s="25"/>
      <c r="N13" s="25"/>
      <c r="O13" s="25"/>
      <c r="P13" s="25"/>
      <c r="Q13" s="25"/>
    </row>
    <row r="14" spans="1:17" ht="12.75">
      <c r="A14" s="35">
        <v>9</v>
      </c>
      <c r="B14" s="16" t="s">
        <v>277</v>
      </c>
      <c r="C14" s="13" t="s">
        <v>56</v>
      </c>
      <c r="D14" s="83" t="s">
        <v>704</v>
      </c>
      <c r="E14" s="66"/>
      <c r="F14" s="14"/>
      <c r="G14" s="61"/>
      <c r="H14" s="14"/>
      <c r="I14" s="14" t="s">
        <v>843</v>
      </c>
      <c r="J14" s="14">
        <v>2</v>
      </c>
      <c r="K14" s="13">
        <f t="shared" si="0"/>
        <v>2</v>
      </c>
      <c r="L14" s="35"/>
      <c r="M14" s="25"/>
      <c r="N14" s="25"/>
      <c r="O14" s="25"/>
      <c r="P14" s="25"/>
      <c r="Q14" s="25"/>
    </row>
    <row r="15" spans="1:17" ht="12.75">
      <c r="A15" s="35">
        <v>10</v>
      </c>
      <c r="B15" s="16" t="s">
        <v>705</v>
      </c>
      <c r="C15" s="13" t="s">
        <v>56</v>
      </c>
      <c r="D15" s="83" t="s">
        <v>706</v>
      </c>
      <c r="E15" s="66"/>
      <c r="F15" s="14"/>
      <c r="G15" s="61"/>
      <c r="H15" s="14"/>
      <c r="I15" s="14" t="s">
        <v>844</v>
      </c>
      <c r="J15" s="14">
        <v>4</v>
      </c>
      <c r="K15" s="13">
        <f t="shared" si="0"/>
        <v>4</v>
      </c>
      <c r="L15" s="35"/>
      <c r="M15" s="25"/>
      <c r="N15" s="25"/>
      <c r="O15" s="25"/>
      <c r="P15" s="25"/>
      <c r="Q15" s="25"/>
    </row>
    <row r="16" spans="1:17" ht="12.75">
      <c r="A16" s="35">
        <v>11</v>
      </c>
      <c r="B16" s="16" t="s">
        <v>703</v>
      </c>
      <c r="C16" s="13" t="s">
        <v>179</v>
      </c>
      <c r="D16" s="83" t="s">
        <v>704</v>
      </c>
      <c r="E16" s="66"/>
      <c r="F16" s="14"/>
      <c r="G16" s="61"/>
      <c r="H16" s="14"/>
      <c r="I16" s="14" t="s">
        <v>843</v>
      </c>
      <c r="J16" s="14">
        <v>2</v>
      </c>
      <c r="K16" s="13">
        <f t="shared" si="0"/>
        <v>2</v>
      </c>
      <c r="L16" s="35"/>
      <c r="M16" s="25"/>
      <c r="N16" s="25"/>
      <c r="O16" s="25"/>
      <c r="P16" s="25"/>
      <c r="Q16" s="25"/>
    </row>
    <row r="17" spans="1:17" ht="12.75">
      <c r="A17" s="35">
        <v>12</v>
      </c>
      <c r="B17" s="61" t="s">
        <v>115</v>
      </c>
      <c r="C17" s="13" t="s">
        <v>140</v>
      </c>
      <c r="D17" s="83" t="s">
        <v>696</v>
      </c>
      <c r="E17" s="66"/>
      <c r="F17" s="14"/>
      <c r="G17" s="61"/>
      <c r="H17" s="14"/>
      <c r="I17" s="14" t="s">
        <v>662</v>
      </c>
      <c r="J17" s="14">
        <v>3</v>
      </c>
      <c r="K17" s="13">
        <f t="shared" si="0"/>
        <v>3</v>
      </c>
      <c r="L17" s="35"/>
      <c r="M17" s="25"/>
      <c r="N17" s="25"/>
      <c r="O17" s="25"/>
      <c r="P17" s="25"/>
      <c r="Q17" s="25"/>
    </row>
    <row r="18" spans="1:17" ht="12.75">
      <c r="A18" s="35">
        <v>13</v>
      </c>
      <c r="B18" s="61" t="s">
        <v>441</v>
      </c>
      <c r="C18" s="13" t="s">
        <v>150</v>
      </c>
      <c r="D18" s="83">
        <v>504101</v>
      </c>
      <c r="E18" s="66"/>
      <c r="F18" s="14"/>
      <c r="G18" s="61" t="s">
        <v>425</v>
      </c>
      <c r="H18" s="14">
        <v>0.5</v>
      </c>
      <c r="I18" s="14"/>
      <c r="J18" s="14"/>
      <c r="K18" s="13">
        <f t="shared" si="0"/>
        <v>0.5</v>
      </c>
      <c r="L18" s="35"/>
      <c r="M18" s="25"/>
      <c r="N18" s="25"/>
      <c r="O18" s="25"/>
      <c r="P18" s="25"/>
      <c r="Q18" s="25"/>
    </row>
    <row r="19" spans="1:17" ht="12.75">
      <c r="A19" s="35">
        <v>14</v>
      </c>
      <c r="B19" s="16" t="s">
        <v>441</v>
      </c>
      <c r="C19" s="13" t="s">
        <v>150</v>
      </c>
      <c r="D19" s="83" t="s">
        <v>700</v>
      </c>
      <c r="E19" s="66"/>
      <c r="F19" s="14"/>
      <c r="G19" s="61"/>
      <c r="H19" s="14"/>
      <c r="I19" s="14" t="s">
        <v>843</v>
      </c>
      <c r="J19" s="14">
        <v>2</v>
      </c>
      <c r="K19" s="13">
        <f t="shared" si="0"/>
        <v>2</v>
      </c>
      <c r="L19" s="35"/>
      <c r="M19" s="25"/>
      <c r="N19" s="25"/>
      <c r="O19" s="25"/>
      <c r="P19" s="25"/>
      <c r="Q19" s="25"/>
    </row>
    <row r="20" spans="1:17" ht="12.75">
      <c r="A20" s="35">
        <v>15</v>
      </c>
      <c r="B20" s="61" t="s">
        <v>443</v>
      </c>
      <c r="C20" s="13" t="s">
        <v>91</v>
      </c>
      <c r="D20" s="83">
        <v>504101</v>
      </c>
      <c r="E20" s="66"/>
      <c r="F20" s="14"/>
      <c r="G20" s="61" t="s">
        <v>425</v>
      </c>
      <c r="H20" s="14">
        <v>0.5</v>
      </c>
      <c r="I20" s="14"/>
      <c r="J20" s="14"/>
      <c r="K20" s="13">
        <f t="shared" si="0"/>
        <v>0.5</v>
      </c>
      <c r="L20" s="35"/>
      <c r="M20" s="25"/>
      <c r="N20" s="25"/>
      <c r="O20" s="25"/>
      <c r="P20" s="25"/>
      <c r="Q20" s="25"/>
    </row>
    <row r="21" spans="1:17" ht="12.75">
      <c r="A21" s="35">
        <v>16</v>
      </c>
      <c r="B21" s="16" t="s">
        <v>443</v>
      </c>
      <c r="C21" s="13" t="s">
        <v>91</v>
      </c>
      <c r="D21" s="83" t="s">
        <v>700</v>
      </c>
      <c r="E21" s="66"/>
      <c r="F21" s="14"/>
      <c r="G21" s="61"/>
      <c r="H21" s="14"/>
      <c r="I21" s="14" t="s">
        <v>842</v>
      </c>
      <c r="J21" s="14">
        <v>1</v>
      </c>
      <c r="K21" s="13">
        <f t="shared" si="0"/>
        <v>1</v>
      </c>
      <c r="L21" s="35"/>
      <c r="M21" s="25"/>
      <c r="N21" s="25"/>
      <c r="O21" s="25"/>
      <c r="P21" s="25"/>
      <c r="Q21" s="25"/>
    </row>
    <row r="22" spans="1:17" ht="12.75">
      <c r="A22" s="35">
        <v>17</v>
      </c>
      <c r="B22" s="61" t="s">
        <v>701</v>
      </c>
      <c r="C22" s="13" t="s">
        <v>241</v>
      </c>
      <c r="D22" s="83" t="s">
        <v>698</v>
      </c>
      <c r="E22" s="66"/>
      <c r="F22" s="14"/>
      <c r="G22" s="61"/>
      <c r="H22" s="14"/>
      <c r="I22" s="14" t="s">
        <v>841</v>
      </c>
      <c r="J22" s="14">
        <v>1.5</v>
      </c>
      <c r="K22" s="13">
        <f t="shared" si="0"/>
        <v>1.5</v>
      </c>
      <c r="L22" s="35"/>
      <c r="M22" s="25"/>
      <c r="N22" s="25"/>
      <c r="O22" s="25"/>
      <c r="P22" s="25"/>
      <c r="Q22" s="25"/>
    </row>
    <row r="23" spans="1:17" s="14" customFormat="1" ht="17.25" customHeight="1">
      <c r="A23" s="28"/>
      <c r="B23" s="29"/>
      <c r="C23" s="26"/>
      <c r="D23" s="42"/>
      <c r="E23" s="27"/>
      <c r="F23" s="25"/>
      <c r="G23" s="24"/>
      <c r="H23" s="25"/>
      <c r="I23" s="25"/>
      <c r="J23" s="25"/>
      <c r="K23" s="86"/>
      <c r="L23" s="26"/>
      <c r="M23" s="25"/>
      <c r="N23" s="25"/>
      <c r="O23" s="25"/>
      <c r="P23" s="25"/>
      <c r="Q23" s="25"/>
    </row>
    <row r="24" spans="1:17" s="14" customFormat="1" ht="17.25" customHeight="1">
      <c r="A24" s="23"/>
      <c r="B24" s="29"/>
      <c r="C24" s="26"/>
      <c r="D24" s="49"/>
      <c r="E24" s="32"/>
      <c r="F24" s="23"/>
      <c r="G24" s="32"/>
      <c r="H24" s="23"/>
      <c r="I24" s="32"/>
      <c r="J24" s="85"/>
      <c r="K24" s="23"/>
      <c r="L24" s="26"/>
      <c r="M24" s="25"/>
      <c r="N24" s="25"/>
      <c r="O24" s="25"/>
      <c r="P24" s="25"/>
      <c r="Q24" s="25"/>
    </row>
    <row r="25" spans="1:17" s="14" customFormat="1" ht="17.25" customHeight="1">
      <c r="A25" s="23"/>
      <c r="B25" s="176" t="s">
        <v>1018</v>
      </c>
      <c r="C25" s="177"/>
      <c r="D25" s="178"/>
      <c r="E25" s="179"/>
      <c r="F25" s="180"/>
      <c r="G25" s="179"/>
      <c r="H25" s="23"/>
      <c r="I25" s="32"/>
      <c r="J25" s="85"/>
      <c r="K25" s="23"/>
      <c r="L25" s="26"/>
      <c r="M25" s="25"/>
      <c r="N25" s="25"/>
      <c r="O25" s="25"/>
      <c r="P25" s="25"/>
      <c r="Q25" s="25"/>
    </row>
    <row r="26" spans="1:17" s="14" customFormat="1" ht="17.25" customHeight="1">
      <c r="A26" s="23"/>
      <c r="B26" s="176"/>
      <c r="C26" s="177"/>
      <c r="D26" s="178"/>
      <c r="E26" s="179"/>
      <c r="F26" s="180"/>
      <c r="G26" s="179"/>
      <c r="H26" s="23"/>
      <c r="I26" s="32"/>
      <c r="J26" s="85"/>
      <c r="K26" s="23"/>
      <c r="L26" s="26"/>
      <c r="M26" s="25"/>
      <c r="N26" s="25"/>
      <c r="O26" s="25"/>
      <c r="P26" s="25"/>
      <c r="Q26" s="25"/>
    </row>
    <row r="27" spans="1:17" s="14" customFormat="1" ht="17.25" customHeight="1">
      <c r="A27" s="23"/>
      <c r="B27" s="29"/>
      <c r="C27" s="26"/>
      <c r="D27" s="49"/>
      <c r="E27" s="32"/>
      <c r="F27" s="23"/>
      <c r="G27" s="32"/>
      <c r="H27" s="23"/>
      <c r="I27" s="32"/>
      <c r="J27" s="85"/>
      <c r="K27" s="23"/>
      <c r="L27" s="26"/>
      <c r="M27" s="25"/>
      <c r="N27" s="25"/>
      <c r="O27" s="25"/>
      <c r="P27" s="25"/>
      <c r="Q27" s="25"/>
    </row>
    <row r="28" spans="1:17" s="14" customFormat="1" ht="17.25" customHeight="1">
      <c r="A28" s="23"/>
      <c r="B28" s="29"/>
      <c r="C28" s="26"/>
      <c r="D28" s="49"/>
      <c r="E28" s="32"/>
      <c r="F28" s="23"/>
      <c r="G28" s="32"/>
      <c r="H28" s="23"/>
      <c r="I28" s="32"/>
      <c r="J28" s="85"/>
      <c r="K28" s="23"/>
      <c r="L28" s="26"/>
      <c r="M28" s="25"/>
      <c r="N28" s="25"/>
      <c r="O28" s="25"/>
      <c r="P28" s="25"/>
      <c r="Q28" s="25"/>
    </row>
    <row r="29" spans="1:17" s="14" customFormat="1" ht="17.25" customHeight="1">
      <c r="A29" s="23"/>
      <c r="B29" s="24"/>
      <c r="C29" s="26"/>
      <c r="D29" s="49"/>
      <c r="E29" s="32"/>
      <c r="F29" s="23"/>
      <c r="G29" s="32"/>
      <c r="H29" s="23"/>
      <c r="I29" s="32"/>
      <c r="J29" s="85"/>
      <c r="K29" s="23"/>
      <c r="L29" s="26"/>
      <c r="M29" s="25"/>
      <c r="N29" s="25"/>
      <c r="O29" s="25"/>
      <c r="P29" s="25"/>
      <c r="Q29" s="25"/>
    </row>
    <row r="30" spans="1:17" s="14" customFormat="1" ht="17.25" customHeight="1">
      <c r="A30" s="23"/>
      <c r="B30" s="24"/>
      <c r="C30" s="26"/>
      <c r="D30" s="49"/>
      <c r="E30" s="32"/>
      <c r="F30" s="23"/>
      <c r="G30" s="32"/>
      <c r="H30" s="23"/>
      <c r="I30" s="32"/>
      <c r="J30" s="85"/>
      <c r="K30" s="23"/>
      <c r="L30" s="26"/>
      <c r="M30" s="25"/>
      <c r="N30" s="25"/>
      <c r="O30" s="25"/>
      <c r="P30" s="25"/>
      <c r="Q30" s="25"/>
    </row>
    <row r="31" spans="1:17" s="17" customFormat="1" ht="13.5">
      <c r="A31" s="23"/>
      <c r="B31" s="24"/>
      <c r="C31" s="26"/>
      <c r="D31" s="49"/>
      <c r="E31" s="32"/>
      <c r="F31" s="23"/>
      <c r="G31" s="32"/>
      <c r="H31" s="23"/>
      <c r="I31" s="32"/>
      <c r="J31" s="85"/>
      <c r="K31" s="23"/>
      <c r="L31" s="23"/>
      <c r="M31" s="30"/>
      <c r="N31" s="30"/>
      <c r="O31" s="30"/>
      <c r="P31" s="30"/>
      <c r="Q31" s="30"/>
    </row>
    <row r="32" spans="1:17" s="14" customFormat="1" ht="17.25" customHeight="1">
      <c r="A32" s="23"/>
      <c r="B32" s="29"/>
      <c r="C32" s="26"/>
      <c r="D32" s="45"/>
      <c r="E32" s="87"/>
      <c r="F32" s="23"/>
      <c r="G32" s="29"/>
      <c r="H32" s="23"/>
      <c r="I32" s="30"/>
      <c r="J32" s="23"/>
      <c r="K32" s="23"/>
      <c r="L32" s="26"/>
      <c r="M32" s="25"/>
      <c r="N32" s="25"/>
      <c r="O32" s="25"/>
      <c r="P32" s="25"/>
      <c r="Q32" s="25"/>
    </row>
    <row r="33" spans="1:17" s="14" customFormat="1" ht="17.25" customHeight="1">
      <c r="A33" s="23"/>
      <c r="B33" s="29"/>
      <c r="C33" s="26"/>
      <c r="D33" s="49"/>
      <c r="E33" s="32"/>
      <c r="F33" s="23"/>
      <c r="G33" s="32"/>
      <c r="H33" s="23"/>
      <c r="I33" s="32"/>
      <c r="J33" s="85"/>
      <c r="K33" s="23"/>
      <c r="L33" s="26"/>
      <c r="M33" s="25"/>
      <c r="N33" s="25"/>
      <c r="O33" s="25"/>
      <c r="P33" s="25"/>
      <c r="Q33" s="25"/>
    </row>
    <row r="34" spans="1:17" s="14" customFormat="1" ht="17.25" customHeight="1">
      <c r="A34" s="23"/>
      <c r="B34" s="29"/>
      <c r="C34" s="26"/>
      <c r="D34" s="49"/>
      <c r="E34" s="32"/>
      <c r="F34" s="23"/>
      <c r="G34" s="32"/>
      <c r="H34" s="23"/>
      <c r="I34" s="32"/>
      <c r="J34" s="85"/>
      <c r="K34" s="23"/>
      <c r="L34" s="26"/>
      <c r="M34" s="25"/>
      <c r="N34" s="25"/>
      <c r="O34" s="25"/>
      <c r="P34" s="25"/>
      <c r="Q34" s="25"/>
    </row>
    <row r="35" spans="1:17" s="14" customFormat="1" ht="17.25" customHeight="1">
      <c r="A35" s="23"/>
      <c r="B35" s="29"/>
      <c r="C35" s="26"/>
      <c r="D35" s="49"/>
      <c r="E35" s="32"/>
      <c r="F35" s="23"/>
      <c r="G35" s="32"/>
      <c r="H35" s="23"/>
      <c r="I35" s="32"/>
      <c r="J35" s="85"/>
      <c r="K35" s="23"/>
      <c r="L35" s="26"/>
      <c r="M35" s="25"/>
      <c r="N35" s="25"/>
      <c r="O35" s="25"/>
      <c r="P35" s="25"/>
      <c r="Q35" s="25"/>
    </row>
    <row r="36" spans="1:17" s="14" customFormat="1" ht="17.25" customHeight="1">
      <c r="A36" s="23"/>
      <c r="B36" s="29"/>
      <c r="C36" s="26"/>
      <c r="D36" s="49"/>
      <c r="E36" s="32"/>
      <c r="F36" s="23"/>
      <c r="G36" s="32"/>
      <c r="H36" s="23"/>
      <c r="I36" s="32"/>
      <c r="J36" s="85"/>
      <c r="K36" s="23"/>
      <c r="L36" s="26"/>
      <c r="M36" s="25"/>
      <c r="N36" s="25"/>
      <c r="O36" s="25"/>
      <c r="P36" s="25"/>
      <c r="Q36" s="25"/>
    </row>
    <row r="37" spans="1:17" s="14" customFormat="1" ht="17.25" customHeight="1">
      <c r="A37" s="23"/>
      <c r="B37" s="29"/>
      <c r="C37" s="26"/>
      <c r="D37" s="49"/>
      <c r="E37" s="32"/>
      <c r="F37" s="23"/>
      <c r="G37" s="32"/>
      <c r="H37" s="23"/>
      <c r="I37" s="32"/>
      <c r="J37" s="85"/>
      <c r="K37" s="23"/>
      <c r="L37" s="26"/>
      <c r="M37" s="25"/>
      <c r="N37" s="25"/>
      <c r="O37" s="25"/>
      <c r="P37" s="25"/>
      <c r="Q37" s="25"/>
    </row>
    <row r="38" spans="1:17" s="14" customFormat="1" ht="17.25" customHeight="1">
      <c r="A38" s="23"/>
      <c r="B38" s="24"/>
      <c r="C38" s="26"/>
      <c r="D38" s="49"/>
      <c r="E38" s="32"/>
      <c r="F38" s="23"/>
      <c r="G38" s="32"/>
      <c r="H38" s="23"/>
      <c r="I38" s="32"/>
      <c r="J38" s="85"/>
      <c r="K38" s="23"/>
      <c r="L38" s="26"/>
      <c r="M38" s="25"/>
      <c r="N38" s="25"/>
      <c r="O38" s="25"/>
      <c r="P38" s="25"/>
      <c r="Q38" s="25"/>
    </row>
    <row r="39" spans="1:17" s="14" customFormat="1" ht="17.25" customHeight="1">
      <c r="A39" s="23"/>
      <c r="B39" s="29"/>
      <c r="C39" s="26"/>
      <c r="D39" s="49"/>
      <c r="E39" s="32"/>
      <c r="F39" s="23"/>
      <c r="G39" s="32"/>
      <c r="H39" s="23"/>
      <c r="I39" s="32"/>
      <c r="J39" s="85"/>
      <c r="K39" s="23"/>
      <c r="L39" s="26"/>
      <c r="M39" s="25"/>
      <c r="N39" s="25"/>
      <c r="O39" s="25"/>
      <c r="P39" s="25"/>
      <c r="Q39" s="25"/>
    </row>
    <row r="40" spans="1:17" s="14" customFormat="1" ht="17.25" customHeight="1">
      <c r="A40" s="23"/>
      <c r="B40" s="29"/>
      <c r="C40" s="26"/>
      <c r="D40" s="49"/>
      <c r="E40" s="32"/>
      <c r="F40" s="23"/>
      <c r="G40" s="32"/>
      <c r="H40" s="23"/>
      <c r="I40" s="32"/>
      <c r="J40" s="85"/>
      <c r="K40" s="23"/>
      <c r="L40" s="26"/>
      <c r="M40" s="25"/>
      <c r="N40" s="25"/>
      <c r="O40" s="25"/>
      <c r="P40" s="25"/>
      <c r="Q40" s="25"/>
    </row>
    <row r="41" spans="1:17" s="14" customFormat="1" ht="17.25" customHeight="1">
      <c r="A41" s="23"/>
      <c r="B41" s="24"/>
      <c r="C41" s="26"/>
      <c r="D41" s="49"/>
      <c r="E41" s="32"/>
      <c r="F41" s="23"/>
      <c r="G41" s="32"/>
      <c r="H41" s="23"/>
      <c r="I41" s="32"/>
      <c r="J41" s="85"/>
      <c r="K41" s="23"/>
      <c r="L41" s="26"/>
      <c r="M41" s="25"/>
      <c r="N41" s="25"/>
      <c r="O41" s="25"/>
      <c r="P41" s="25"/>
      <c r="Q41" s="25"/>
    </row>
    <row r="42" spans="1:12" s="10" customFormat="1" ht="13.5">
      <c r="A42" s="23"/>
      <c r="B42" s="32"/>
      <c r="C42" s="32"/>
      <c r="D42" s="49"/>
      <c r="E42" s="32"/>
      <c r="F42" s="23"/>
      <c r="G42" s="32"/>
      <c r="H42" s="23"/>
      <c r="I42" s="32"/>
      <c r="J42" s="85"/>
      <c r="K42" s="19"/>
      <c r="L42" s="19"/>
    </row>
    <row r="43" spans="1:12" s="25" customFormat="1" ht="15" customHeight="1">
      <c r="A43" s="19"/>
      <c r="B43" s="20"/>
      <c r="C43" s="10"/>
      <c r="D43" s="88"/>
      <c r="E43" s="21"/>
      <c r="F43" s="10"/>
      <c r="G43" s="22"/>
      <c r="H43" s="10"/>
      <c r="I43" s="10"/>
      <c r="J43" s="10"/>
      <c r="K43" s="26"/>
      <c r="L43" s="28"/>
    </row>
    <row r="44" spans="1:12" s="25" customFormat="1" ht="12.75">
      <c r="A44" s="23"/>
      <c r="B44" s="24"/>
      <c r="D44" s="42"/>
      <c r="E44" s="27"/>
      <c r="F44" s="28"/>
      <c r="G44" s="24"/>
      <c r="H44" s="28"/>
      <c r="I44" s="26"/>
      <c r="J44" s="26"/>
      <c r="K44" s="26"/>
      <c r="L44" s="28"/>
    </row>
    <row r="45" spans="1:12" s="30" customFormat="1" ht="45.75" customHeight="1">
      <c r="A45" s="23"/>
      <c r="B45" s="24"/>
      <c r="C45" s="25"/>
      <c r="D45" s="42"/>
      <c r="E45" s="27"/>
      <c r="F45" s="28"/>
      <c r="G45" s="24"/>
      <c r="H45" s="28"/>
      <c r="I45" s="26"/>
      <c r="J45" s="26"/>
      <c r="K45" s="169"/>
      <c r="L45" s="169"/>
    </row>
    <row r="46" spans="1:12" s="25" customFormat="1" ht="15" customHeight="1">
      <c r="A46" s="23"/>
      <c r="B46" s="207"/>
      <c r="C46" s="207"/>
      <c r="D46" s="207"/>
      <c r="E46" s="207"/>
      <c r="F46" s="23"/>
      <c r="G46" s="29"/>
      <c r="H46" s="23"/>
      <c r="I46" s="169"/>
      <c r="J46" s="169"/>
      <c r="K46" s="28"/>
      <c r="L46" s="28"/>
    </row>
    <row r="47" spans="1:12" s="25" customFormat="1" ht="12.75">
      <c r="A47" s="23"/>
      <c r="B47" s="206"/>
      <c r="C47" s="206"/>
      <c r="D47" s="206"/>
      <c r="E47" s="206"/>
      <c r="F47" s="28"/>
      <c r="G47" s="24"/>
      <c r="H47" s="28"/>
      <c r="J47" s="28"/>
      <c r="K47" s="28"/>
      <c r="L47" s="28"/>
    </row>
    <row r="48" spans="1:12" s="25" customFormat="1" ht="15" customHeight="1">
      <c r="A48" s="23"/>
      <c r="B48" s="24"/>
      <c r="D48" s="42"/>
      <c r="E48" s="27"/>
      <c r="F48" s="28"/>
      <c r="G48" s="24"/>
      <c r="H48" s="28"/>
      <c r="J48" s="28"/>
      <c r="K48" s="28"/>
      <c r="L48" s="28"/>
    </row>
    <row r="49" spans="1:12" s="25" customFormat="1" ht="12.75">
      <c r="A49" s="23"/>
      <c r="B49" s="24"/>
      <c r="D49" s="42"/>
      <c r="E49" s="27"/>
      <c r="F49" s="28"/>
      <c r="G49" s="24"/>
      <c r="H49" s="28"/>
      <c r="J49" s="28"/>
      <c r="K49" s="28"/>
      <c r="L49" s="28"/>
    </row>
    <row r="50" spans="1:12" s="25" customFormat="1" ht="38.25" customHeight="1">
      <c r="A50" s="23"/>
      <c r="B50" s="24"/>
      <c r="D50" s="45"/>
      <c r="E50" s="27"/>
      <c r="F50" s="28"/>
      <c r="G50" s="31"/>
      <c r="H50" s="28"/>
      <c r="J50" s="28"/>
      <c r="K50" s="28"/>
      <c r="L50" s="28"/>
    </row>
    <row r="51" spans="1:12" s="25" customFormat="1" ht="12.75">
      <c r="A51" s="23"/>
      <c r="B51" s="29"/>
      <c r="D51" s="45"/>
      <c r="E51" s="27"/>
      <c r="F51" s="28"/>
      <c r="G51" s="24"/>
      <c r="H51" s="28"/>
      <c r="J51" s="28"/>
      <c r="K51" s="23"/>
      <c r="L51" s="26"/>
    </row>
    <row r="52" spans="1:12" s="25" customFormat="1" ht="12.75">
      <c r="A52" s="23"/>
      <c r="B52" s="32"/>
      <c r="C52" s="32"/>
      <c r="D52" s="49"/>
      <c r="E52" s="32"/>
      <c r="F52" s="23"/>
      <c r="G52" s="32"/>
      <c r="H52" s="23"/>
      <c r="I52" s="32"/>
      <c r="J52" s="23"/>
      <c r="K52" s="28"/>
      <c r="L52" s="28"/>
    </row>
    <row r="53" spans="1:12" s="25" customFormat="1" ht="15" customHeight="1">
      <c r="A53" s="23"/>
      <c r="D53" s="46"/>
      <c r="E53" s="27"/>
      <c r="F53" s="28"/>
      <c r="G53" s="24"/>
      <c r="H53" s="28"/>
      <c r="J53" s="28"/>
      <c r="K53" s="28"/>
      <c r="L53" s="28"/>
    </row>
    <row r="54" spans="1:12" s="25" customFormat="1" ht="15" customHeight="1">
      <c r="A54" s="23"/>
      <c r="D54" s="46"/>
      <c r="E54" s="27"/>
      <c r="F54" s="28"/>
      <c r="G54" s="24"/>
      <c r="H54" s="28"/>
      <c r="J54" s="28"/>
      <c r="K54" s="28"/>
      <c r="L54" s="28"/>
    </row>
    <row r="55" spans="1:12" s="25" customFormat="1" ht="15" customHeight="1">
      <c r="A55" s="23"/>
      <c r="D55" s="46"/>
      <c r="E55" s="27"/>
      <c r="F55" s="28"/>
      <c r="G55" s="24"/>
      <c r="H55" s="28"/>
      <c r="J55" s="28"/>
      <c r="K55" s="28"/>
      <c r="L55" s="28"/>
    </row>
    <row r="56" spans="1:12" s="25" customFormat="1" ht="12.75">
      <c r="A56" s="23"/>
      <c r="D56" s="46"/>
      <c r="E56" s="27"/>
      <c r="F56" s="28"/>
      <c r="G56" s="24"/>
      <c r="H56" s="28"/>
      <c r="J56" s="28"/>
      <c r="K56" s="28"/>
      <c r="L56" s="28"/>
    </row>
    <row r="57" spans="1:12" s="25" customFormat="1" ht="12.75">
      <c r="A57" s="23"/>
      <c r="B57" s="24"/>
      <c r="D57" s="42"/>
      <c r="E57" s="27"/>
      <c r="F57" s="28"/>
      <c r="G57" s="24"/>
      <c r="H57" s="28"/>
      <c r="J57" s="28"/>
      <c r="K57" s="28"/>
      <c r="L57" s="28"/>
    </row>
    <row r="58" spans="1:12" s="25" customFormat="1" ht="12.75">
      <c r="A58" s="23"/>
      <c r="B58" s="24"/>
      <c r="D58" s="42"/>
      <c r="E58" s="27"/>
      <c r="F58" s="28"/>
      <c r="G58" s="24"/>
      <c r="H58" s="28"/>
      <c r="J58" s="28"/>
      <c r="K58" s="28"/>
      <c r="L58" s="28"/>
    </row>
    <row r="59" spans="1:12" s="25" customFormat="1" ht="12.75">
      <c r="A59" s="23"/>
      <c r="B59" s="24"/>
      <c r="D59" s="42"/>
      <c r="E59" s="27"/>
      <c r="F59" s="28"/>
      <c r="G59" s="24"/>
      <c r="H59" s="28"/>
      <c r="J59" s="28"/>
      <c r="K59" s="28"/>
      <c r="L59" s="28"/>
    </row>
    <row r="60" spans="1:12" s="25" customFormat="1" ht="12.75">
      <c r="A60" s="23"/>
      <c r="B60" s="24"/>
      <c r="D60" s="42"/>
      <c r="E60" s="27"/>
      <c r="F60" s="28"/>
      <c r="G60" s="24"/>
      <c r="H60" s="28"/>
      <c r="J60" s="28"/>
      <c r="K60" s="28"/>
      <c r="L60" s="28"/>
    </row>
    <row r="61" spans="1:12" s="25" customFormat="1" ht="15" customHeight="1">
      <c r="A61" s="23"/>
      <c r="B61" s="24"/>
      <c r="D61" s="42"/>
      <c r="E61" s="27"/>
      <c r="F61" s="28"/>
      <c r="G61" s="24"/>
      <c r="H61" s="28"/>
      <c r="J61" s="28"/>
      <c r="K61" s="28"/>
      <c r="L61" s="34"/>
    </row>
    <row r="62" spans="1:12" s="25" customFormat="1" ht="15" customHeight="1">
      <c r="A62" s="23"/>
      <c r="B62" s="24"/>
      <c r="D62" s="42"/>
      <c r="E62" s="27"/>
      <c r="F62" s="28"/>
      <c r="G62" s="24"/>
      <c r="H62" s="28"/>
      <c r="J62" s="28"/>
      <c r="K62" s="28"/>
      <c r="L62" s="19"/>
    </row>
    <row r="63" spans="1:12" s="25" customFormat="1" ht="15" customHeight="1">
      <c r="A63" s="23"/>
      <c r="B63" s="24"/>
      <c r="D63" s="42"/>
      <c r="E63" s="27"/>
      <c r="F63" s="28"/>
      <c r="G63" s="24"/>
      <c r="H63" s="28"/>
      <c r="J63" s="19"/>
      <c r="K63" s="28"/>
      <c r="L63" s="28"/>
    </row>
    <row r="64" spans="1:12" s="25" customFormat="1" ht="15" customHeight="1">
      <c r="A64" s="23"/>
      <c r="B64" s="24"/>
      <c r="D64" s="42"/>
      <c r="E64" s="27"/>
      <c r="F64" s="28"/>
      <c r="G64" s="24"/>
      <c r="H64" s="28"/>
      <c r="J64" s="28"/>
      <c r="K64" s="28"/>
      <c r="L64" s="28"/>
    </row>
    <row r="65" spans="1:12" s="25" customFormat="1" ht="15" customHeight="1">
      <c r="A65" s="23"/>
      <c r="B65" s="29"/>
      <c r="D65" s="45"/>
      <c r="E65" s="27"/>
      <c r="F65" s="28"/>
      <c r="G65" s="24"/>
      <c r="H65" s="28"/>
      <c r="J65" s="28"/>
      <c r="K65" s="28"/>
      <c r="L65" s="28"/>
    </row>
    <row r="66" spans="1:12" s="25" customFormat="1" ht="15" customHeight="1">
      <c r="A66" s="23"/>
      <c r="B66" s="29"/>
      <c r="D66" s="45"/>
      <c r="E66" s="27"/>
      <c r="F66" s="28"/>
      <c r="G66" s="24"/>
      <c r="H66" s="28"/>
      <c r="J66" s="28"/>
      <c r="K66" s="28"/>
      <c r="L66" s="28"/>
    </row>
    <row r="67" spans="1:12" s="25" customFormat="1" ht="15" customHeight="1">
      <c r="A67" s="23"/>
      <c r="B67" s="29"/>
      <c r="D67" s="45"/>
      <c r="E67" s="27"/>
      <c r="F67" s="28"/>
      <c r="G67" s="24"/>
      <c r="H67" s="28"/>
      <c r="J67" s="28"/>
      <c r="K67" s="28"/>
      <c r="L67" s="28"/>
    </row>
    <row r="68" spans="1:12" s="25" customFormat="1" ht="15" customHeight="1">
      <c r="A68" s="23"/>
      <c r="B68" s="29"/>
      <c r="D68" s="45"/>
      <c r="E68" s="27"/>
      <c r="F68" s="28"/>
      <c r="G68" s="24"/>
      <c r="H68" s="28"/>
      <c r="J68" s="28"/>
      <c r="K68" s="28"/>
      <c r="L68" s="28"/>
    </row>
    <row r="69" spans="1:12" s="25" customFormat="1" ht="15" customHeight="1">
      <c r="A69" s="23"/>
      <c r="B69" s="24"/>
      <c r="D69" s="42"/>
      <c r="E69" s="27"/>
      <c r="F69" s="28"/>
      <c r="G69" s="24"/>
      <c r="H69" s="28"/>
      <c r="J69" s="28"/>
      <c r="K69" s="28"/>
      <c r="L69" s="28"/>
    </row>
    <row r="70" spans="1:12" s="25" customFormat="1" ht="15" customHeight="1">
      <c r="A70" s="23"/>
      <c r="B70" s="24"/>
      <c r="D70" s="42"/>
      <c r="E70" s="27"/>
      <c r="F70" s="28"/>
      <c r="G70" s="24"/>
      <c r="H70" s="28"/>
      <c r="J70" s="28"/>
      <c r="K70" s="28"/>
      <c r="L70" s="28"/>
    </row>
    <row r="71" spans="1:12" s="25" customFormat="1" ht="15" customHeight="1">
      <c r="A71" s="23"/>
      <c r="B71" s="24"/>
      <c r="D71" s="42"/>
      <c r="E71" s="27"/>
      <c r="F71" s="28"/>
      <c r="G71" s="24"/>
      <c r="H71" s="28"/>
      <c r="J71" s="28"/>
      <c r="K71" s="28"/>
      <c r="L71" s="28"/>
    </row>
    <row r="72" spans="1:12" s="25" customFormat="1" ht="12.75">
      <c r="A72" s="23"/>
      <c r="B72" s="24"/>
      <c r="D72" s="42"/>
      <c r="E72" s="27"/>
      <c r="F72" s="28"/>
      <c r="G72" s="24"/>
      <c r="H72" s="28"/>
      <c r="J72" s="28"/>
      <c r="K72" s="28"/>
      <c r="L72" s="28"/>
    </row>
    <row r="73" spans="1:12" s="25" customFormat="1" ht="12.75">
      <c r="A73" s="23"/>
      <c r="B73" s="24"/>
      <c r="D73" s="42"/>
      <c r="E73" s="27"/>
      <c r="F73" s="28"/>
      <c r="G73" s="24"/>
      <c r="H73" s="28"/>
      <c r="J73" s="28"/>
      <c r="K73" s="28"/>
      <c r="L73" s="28"/>
    </row>
    <row r="74" spans="1:12" s="25" customFormat="1" ht="12.75">
      <c r="A74" s="23"/>
      <c r="B74" s="24"/>
      <c r="D74" s="42"/>
      <c r="E74" s="27"/>
      <c r="F74" s="28"/>
      <c r="G74" s="24"/>
      <c r="H74" s="28"/>
      <c r="J74" s="28"/>
      <c r="K74" s="28"/>
      <c r="L74" s="28"/>
    </row>
    <row r="75" spans="1:12" s="25" customFormat="1" ht="12.75">
      <c r="A75" s="23"/>
      <c r="B75" s="24"/>
      <c r="D75" s="42"/>
      <c r="E75" s="27"/>
      <c r="F75" s="28"/>
      <c r="G75" s="24"/>
      <c r="H75" s="28"/>
      <c r="J75" s="28"/>
      <c r="K75" s="28"/>
      <c r="L75" s="28"/>
    </row>
    <row r="76" spans="1:12" s="25" customFormat="1" ht="15" customHeight="1">
      <c r="A76" s="23"/>
      <c r="B76" s="24"/>
      <c r="D76" s="42"/>
      <c r="E76" s="27"/>
      <c r="F76" s="28"/>
      <c r="G76" s="24"/>
      <c r="H76" s="28"/>
      <c r="J76" s="28"/>
      <c r="K76" s="28"/>
      <c r="L76" s="28"/>
    </row>
    <row r="77" spans="1:12" s="25" customFormat="1" ht="15" customHeight="1">
      <c r="A77" s="23"/>
      <c r="B77" s="24"/>
      <c r="D77" s="42"/>
      <c r="E77" s="27"/>
      <c r="F77" s="28"/>
      <c r="G77" s="24"/>
      <c r="H77" s="28"/>
      <c r="J77" s="28"/>
      <c r="K77" s="28"/>
      <c r="L77" s="28"/>
    </row>
    <row r="78" spans="1:12" s="25" customFormat="1" ht="15" customHeight="1">
      <c r="A78" s="23"/>
      <c r="B78" s="24"/>
      <c r="D78" s="42"/>
      <c r="E78" s="27"/>
      <c r="F78" s="28"/>
      <c r="G78" s="24"/>
      <c r="H78" s="28"/>
      <c r="J78" s="28"/>
      <c r="K78" s="28"/>
      <c r="L78" s="28"/>
    </row>
    <row r="79" spans="1:12" s="25" customFormat="1" ht="15" customHeight="1">
      <c r="A79" s="23"/>
      <c r="B79" s="29"/>
      <c r="D79" s="45"/>
      <c r="E79" s="27"/>
      <c r="F79" s="28"/>
      <c r="G79" s="24"/>
      <c r="H79" s="28"/>
      <c r="J79" s="28"/>
      <c r="K79" s="28"/>
      <c r="L79" s="28"/>
    </row>
    <row r="80" spans="1:12" s="25" customFormat="1" ht="15" customHeight="1">
      <c r="A80" s="23"/>
      <c r="D80" s="46"/>
      <c r="E80" s="27"/>
      <c r="F80" s="28"/>
      <c r="G80" s="24"/>
      <c r="H80" s="28"/>
      <c r="J80" s="28"/>
      <c r="K80" s="28"/>
      <c r="L80" s="28"/>
    </row>
    <row r="81" spans="1:12" s="25" customFormat="1" ht="15" customHeight="1">
      <c r="A81" s="23"/>
      <c r="B81" s="206"/>
      <c r="C81" s="206"/>
      <c r="D81" s="206"/>
      <c r="E81" s="27"/>
      <c r="F81" s="28"/>
      <c r="G81" s="24"/>
      <c r="H81" s="28"/>
      <c r="J81" s="28"/>
      <c r="K81" s="28"/>
      <c r="L81" s="28"/>
    </row>
    <row r="82" spans="1:12" s="25" customFormat="1" ht="15" customHeight="1">
      <c r="A82" s="23"/>
      <c r="D82" s="46"/>
      <c r="E82" s="27"/>
      <c r="F82" s="28"/>
      <c r="G82" s="24"/>
      <c r="H82" s="28"/>
      <c r="I82" s="28"/>
      <c r="J82" s="28"/>
      <c r="K82" s="28"/>
      <c r="L82" s="28"/>
    </row>
    <row r="83" spans="1:12" s="25" customFormat="1" ht="15" customHeight="1">
      <c r="A83" s="23"/>
      <c r="D83" s="46"/>
      <c r="E83" s="27"/>
      <c r="F83" s="28"/>
      <c r="G83" s="24"/>
      <c r="H83" s="28"/>
      <c r="I83" s="28"/>
      <c r="J83" s="28"/>
      <c r="K83" s="28"/>
      <c r="L83" s="28"/>
    </row>
    <row r="84" spans="1:12" s="25" customFormat="1" ht="15" customHeight="1">
      <c r="A84" s="23"/>
      <c r="D84" s="46"/>
      <c r="E84" s="27"/>
      <c r="F84" s="28"/>
      <c r="G84" s="24"/>
      <c r="H84" s="28"/>
      <c r="J84" s="28"/>
      <c r="K84" s="28"/>
      <c r="L84" s="28"/>
    </row>
    <row r="85" spans="1:12" s="25" customFormat="1" ht="15" customHeight="1">
      <c r="A85" s="23"/>
      <c r="D85" s="46"/>
      <c r="E85" s="27"/>
      <c r="F85" s="28"/>
      <c r="G85" s="24"/>
      <c r="H85" s="28"/>
      <c r="J85" s="28"/>
      <c r="K85" s="28"/>
      <c r="L85" s="28"/>
    </row>
    <row r="86" spans="1:12" s="25" customFormat="1" ht="15" customHeight="1">
      <c r="A86" s="23"/>
      <c r="D86" s="46"/>
      <c r="E86" s="27"/>
      <c r="F86" s="28"/>
      <c r="G86" s="24"/>
      <c r="H86" s="28"/>
      <c r="J86" s="28"/>
      <c r="K86" s="28"/>
      <c r="L86" s="28"/>
    </row>
    <row r="87" spans="1:12" s="25" customFormat="1" ht="12.75">
      <c r="A87" s="23"/>
      <c r="D87" s="46"/>
      <c r="E87" s="27"/>
      <c r="F87" s="28"/>
      <c r="G87" s="24"/>
      <c r="H87" s="28"/>
      <c r="J87" s="28"/>
      <c r="K87" s="26"/>
      <c r="L87" s="28"/>
    </row>
    <row r="88" spans="1:12" s="25" customFormat="1" ht="12.75">
      <c r="A88" s="28"/>
      <c r="D88" s="42"/>
      <c r="E88" s="27"/>
      <c r="G88" s="24"/>
      <c r="K88" s="26"/>
      <c r="L88" s="28"/>
    </row>
    <row r="89" spans="1:12" s="25" customFormat="1" ht="12.75">
      <c r="A89" s="28"/>
      <c r="D89" s="42"/>
      <c r="E89" s="27"/>
      <c r="G89" s="24"/>
      <c r="K89" s="26"/>
      <c r="L89" s="28"/>
    </row>
    <row r="90" spans="1:12" s="25" customFormat="1" ht="12.75">
      <c r="A90" s="28"/>
      <c r="D90" s="42"/>
      <c r="E90" s="27"/>
      <c r="G90" s="24"/>
      <c r="K90" s="26"/>
      <c r="L90" s="28"/>
    </row>
    <row r="91" spans="1:12" s="25" customFormat="1" ht="12.75">
      <c r="A91" s="28"/>
      <c r="D91" s="42"/>
      <c r="E91" s="27"/>
      <c r="G91" s="24"/>
      <c r="K91" s="26"/>
      <c r="L91" s="28"/>
    </row>
    <row r="92" spans="1:12" s="25" customFormat="1" ht="12.75">
      <c r="A92" s="28"/>
      <c r="D92" s="42"/>
      <c r="E92" s="27"/>
      <c r="G92" s="24"/>
      <c r="K92" s="26"/>
      <c r="L92" s="28"/>
    </row>
    <row r="93" spans="1:12" s="25" customFormat="1" ht="12.75">
      <c r="A93" s="28"/>
      <c r="D93" s="42"/>
      <c r="E93" s="27"/>
      <c r="G93" s="24"/>
      <c r="K93" s="26"/>
      <c r="L93" s="28"/>
    </row>
    <row r="94" spans="1:12" s="25" customFormat="1" ht="12.75">
      <c r="A94" s="28"/>
      <c r="D94" s="42"/>
      <c r="E94" s="27"/>
      <c r="G94" s="24"/>
      <c r="K94" s="26"/>
      <c r="L94" s="28"/>
    </row>
    <row r="95" spans="1:12" s="25" customFormat="1" ht="12.75">
      <c r="A95" s="28"/>
      <c r="D95" s="42"/>
      <c r="E95" s="27"/>
      <c r="G95" s="24"/>
      <c r="K95" s="26"/>
      <c r="L95" s="28"/>
    </row>
    <row r="96" spans="1:12" s="25" customFormat="1" ht="12.75">
      <c r="A96" s="28"/>
      <c r="D96" s="42"/>
      <c r="E96" s="27"/>
      <c r="G96" s="24"/>
      <c r="K96" s="26"/>
      <c r="L96" s="28"/>
    </row>
    <row r="97" spans="1:12" s="25" customFormat="1" ht="12.75">
      <c r="A97" s="28"/>
      <c r="D97" s="42"/>
      <c r="E97" s="27"/>
      <c r="G97" s="24"/>
      <c r="K97" s="26"/>
      <c r="L97" s="28"/>
    </row>
    <row r="98" spans="1:12" s="25" customFormat="1" ht="12.75">
      <c r="A98" s="28"/>
      <c r="D98" s="42"/>
      <c r="E98" s="27"/>
      <c r="G98" s="24"/>
      <c r="K98" s="26"/>
      <c r="L98" s="28"/>
    </row>
    <row r="99" spans="1:12" s="25" customFormat="1" ht="12.75">
      <c r="A99" s="28"/>
      <c r="D99" s="42"/>
      <c r="E99" s="27"/>
      <c r="G99" s="24"/>
      <c r="K99" s="26"/>
      <c r="L99" s="28"/>
    </row>
    <row r="100" spans="1:12" s="25" customFormat="1" ht="12.75">
      <c r="A100" s="28"/>
      <c r="D100" s="42"/>
      <c r="E100" s="27"/>
      <c r="G100" s="24"/>
      <c r="K100" s="26"/>
      <c r="L100" s="28"/>
    </row>
    <row r="101" spans="1:12" s="25" customFormat="1" ht="12.75">
      <c r="A101" s="28"/>
      <c r="D101" s="42"/>
      <c r="E101" s="27"/>
      <c r="G101" s="24"/>
      <c r="K101" s="26"/>
      <c r="L101" s="28"/>
    </row>
    <row r="102" spans="1:12" s="25" customFormat="1" ht="12.75">
      <c r="A102" s="28"/>
      <c r="D102" s="42"/>
      <c r="E102" s="27"/>
      <c r="G102" s="24"/>
      <c r="K102" s="26"/>
      <c r="L102" s="28"/>
    </row>
    <row r="103" spans="1:12" s="25" customFormat="1" ht="12.75">
      <c r="A103" s="28"/>
      <c r="D103" s="42"/>
      <c r="E103" s="27"/>
      <c r="G103" s="24"/>
      <c r="K103" s="26"/>
      <c r="L103" s="28"/>
    </row>
    <row r="104" spans="1:12" s="25" customFormat="1" ht="12.75">
      <c r="A104" s="28"/>
      <c r="D104" s="42"/>
      <c r="E104" s="27"/>
      <c r="G104" s="24"/>
      <c r="K104" s="26"/>
      <c r="L104" s="28"/>
    </row>
    <row r="105" spans="1:12" s="25" customFormat="1" ht="12.75">
      <c r="A105" s="28"/>
      <c r="D105" s="42"/>
      <c r="E105" s="27"/>
      <c r="G105" s="24"/>
      <c r="K105" s="26"/>
      <c r="L105" s="28"/>
    </row>
    <row r="106" spans="1:12" s="25" customFormat="1" ht="12.75">
      <c r="A106" s="28"/>
      <c r="D106" s="42"/>
      <c r="E106" s="27"/>
      <c r="G106" s="24"/>
      <c r="K106" s="26"/>
      <c r="L106" s="28"/>
    </row>
    <row r="107" spans="1:12" s="25" customFormat="1" ht="12.75">
      <c r="A107" s="28"/>
      <c r="D107" s="42"/>
      <c r="E107" s="27"/>
      <c r="G107" s="24"/>
      <c r="K107" s="26"/>
      <c r="L107" s="28"/>
    </row>
    <row r="108" spans="1:12" s="25" customFormat="1" ht="12.75">
      <c r="A108" s="28"/>
      <c r="D108" s="42"/>
      <c r="E108" s="27"/>
      <c r="G108" s="24"/>
      <c r="K108" s="26"/>
      <c r="L108" s="28"/>
    </row>
    <row r="109" spans="1:12" s="25" customFormat="1" ht="12.75">
      <c r="A109" s="28"/>
      <c r="D109" s="42"/>
      <c r="E109" s="27"/>
      <c r="G109" s="24"/>
      <c r="K109" s="26"/>
      <c r="L109" s="28"/>
    </row>
    <row r="110" spans="1:12" s="25" customFormat="1" ht="12.75">
      <c r="A110" s="28"/>
      <c r="D110" s="42"/>
      <c r="E110" s="27"/>
      <c r="G110" s="24"/>
      <c r="K110" s="26"/>
      <c r="L110" s="28"/>
    </row>
    <row r="111" spans="1:12" s="25" customFormat="1" ht="12.75">
      <c r="A111" s="28"/>
      <c r="D111" s="42"/>
      <c r="E111" s="27"/>
      <c r="G111" s="24"/>
      <c r="K111" s="26"/>
      <c r="L111" s="28"/>
    </row>
    <row r="112" spans="1:12" s="25" customFormat="1" ht="12.75">
      <c r="A112" s="28"/>
      <c r="D112" s="42"/>
      <c r="E112" s="27"/>
      <c r="G112" s="24"/>
      <c r="K112" s="26"/>
      <c r="L112" s="28"/>
    </row>
    <row r="113" spans="1:12" s="25" customFormat="1" ht="12.75">
      <c r="A113" s="28"/>
      <c r="D113" s="42"/>
      <c r="E113" s="27"/>
      <c r="G113" s="24"/>
      <c r="K113" s="26"/>
      <c r="L113" s="28"/>
    </row>
    <row r="114" spans="1:12" s="25" customFormat="1" ht="12.75">
      <c r="A114" s="28"/>
      <c r="D114" s="42"/>
      <c r="E114" s="27"/>
      <c r="G114" s="24"/>
      <c r="K114" s="26"/>
      <c r="L114" s="28"/>
    </row>
    <row r="115" spans="1:12" s="25" customFormat="1" ht="12.75">
      <c r="A115" s="28"/>
      <c r="D115" s="42"/>
      <c r="E115" s="27"/>
      <c r="G115" s="24"/>
      <c r="K115" s="26"/>
      <c r="L115" s="28"/>
    </row>
    <row r="116" spans="1:12" s="25" customFormat="1" ht="12.75">
      <c r="A116" s="28"/>
      <c r="D116" s="42"/>
      <c r="E116" s="27"/>
      <c r="G116" s="24"/>
      <c r="K116" s="26"/>
      <c r="L116" s="28"/>
    </row>
    <row r="117" spans="1:12" s="25" customFormat="1" ht="12.75">
      <c r="A117" s="28"/>
      <c r="D117" s="42"/>
      <c r="E117" s="27"/>
      <c r="G117" s="24"/>
      <c r="K117" s="26"/>
      <c r="L117" s="28"/>
    </row>
    <row r="118" spans="1:12" s="25" customFormat="1" ht="12.75">
      <c r="A118" s="28"/>
      <c r="D118" s="42"/>
      <c r="E118" s="27"/>
      <c r="G118" s="24"/>
      <c r="K118" s="26"/>
      <c r="L118" s="28"/>
    </row>
    <row r="119" spans="1:10" ht="12.75">
      <c r="A119" s="28"/>
      <c r="B119" s="25"/>
      <c r="C119" s="25"/>
      <c r="D119" s="42"/>
      <c r="E119" s="27"/>
      <c r="F119" s="25"/>
      <c r="G119" s="24"/>
      <c r="H119" s="25"/>
      <c r="I119" s="25"/>
      <c r="J119" s="25"/>
    </row>
  </sheetData>
  <sheetProtection/>
  <mergeCells count="6">
    <mergeCell ref="A3:K3"/>
    <mergeCell ref="A2:L2"/>
    <mergeCell ref="A1:L1"/>
    <mergeCell ref="B81:D81"/>
    <mergeCell ref="B46:E46"/>
    <mergeCell ref="B47:E47"/>
  </mergeCells>
  <printOptions/>
  <pageMargins left="0.25" right="0.2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46">
      <selection activeCell="F61" sqref="F61"/>
    </sheetView>
  </sheetViews>
  <sheetFormatPr defaultColWidth="9.140625" defaultRowHeight="12.75"/>
  <cols>
    <col min="1" max="1" width="4.28125" style="28" customWidth="1"/>
    <col min="2" max="2" width="19.00390625" style="37" customWidth="1"/>
    <col min="3" max="3" width="9.140625" style="37" customWidth="1"/>
    <col min="4" max="4" width="8.28125" style="104" customWidth="1"/>
    <col min="5" max="5" width="14.00390625" style="38" customWidth="1"/>
    <col min="6" max="6" width="5.8515625" style="95" customWidth="1"/>
    <col min="7" max="7" width="15.7109375" style="37" customWidth="1"/>
    <col min="8" max="8" width="5.57421875" style="28" customWidth="1"/>
    <col min="9" max="9" width="17.28125" style="37" customWidth="1"/>
    <col min="10" max="10" width="5.8515625" style="28" customWidth="1"/>
    <col min="11" max="11" width="9.421875" style="111" customWidth="1"/>
    <col min="12" max="12" width="15.57421875" style="28" customWidth="1"/>
    <col min="13" max="13" width="6.8515625" style="19" customWidth="1"/>
    <col min="14" max="16384" width="9.140625" style="25" customWidth="1"/>
  </cols>
  <sheetData>
    <row r="1" spans="1:12" ht="17.25">
      <c r="A1" s="203" t="s">
        <v>1015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7.25">
      <c r="A2" s="203" t="s">
        <v>46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ht="66" customHeight="1">
      <c r="A3" s="167"/>
      <c r="B3" s="204" t="s">
        <v>1014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2:13" s="39" customFormat="1" ht="17.25">
      <c r="B4" s="167"/>
      <c r="C4" s="167"/>
      <c r="D4" s="167"/>
      <c r="E4" s="181"/>
      <c r="F4" s="167"/>
      <c r="G4" s="167"/>
      <c r="H4" s="167"/>
      <c r="I4" s="167"/>
      <c r="J4" s="167"/>
      <c r="K4" s="167"/>
      <c r="L4" s="167"/>
      <c r="M4" s="19"/>
    </row>
    <row r="5" spans="1:13" ht="26.25">
      <c r="A5" s="18" t="s">
        <v>29</v>
      </c>
      <c r="B5" s="15" t="s">
        <v>30</v>
      </c>
      <c r="C5" s="36" t="s">
        <v>31</v>
      </c>
      <c r="D5" s="100" t="s">
        <v>32</v>
      </c>
      <c r="E5" s="36" t="s">
        <v>33</v>
      </c>
      <c r="F5" s="94" t="s">
        <v>34</v>
      </c>
      <c r="G5" s="36" t="s">
        <v>35</v>
      </c>
      <c r="H5" s="18" t="s">
        <v>36</v>
      </c>
      <c r="I5" s="36" t="s">
        <v>39</v>
      </c>
      <c r="J5" s="18" t="s">
        <v>34</v>
      </c>
      <c r="K5" s="112" t="s">
        <v>37</v>
      </c>
      <c r="L5" s="6" t="s">
        <v>38</v>
      </c>
      <c r="M5" s="25"/>
    </row>
    <row r="6" spans="1:13" ht="12.75">
      <c r="A6" s="35">
        <v>1</v>
      </c>
      <c r="B6" s="17" t="s">
        <v>202</v>
      </c>
      <c r="C6" s="17" t="s">
        <v>175</v>
      </c>
      <c r="D6" s="105" t="s">
        <v>373</v>
      </c>
      <c r="E6" s="96"/>
      <c r="F6" s="97"/>
      <c r="G6" s="90" t="s">
        <v>388</v>
      </c>
      <c r="H6" s="35">
        <v>0.166</v>
      </c>
      <c r="I6" s="90"/>
      <c r="J6" s="35"/>
      <c r="K6" s="109">
        <v>0.166</v>
      </c>
      <c r="L6" s="35"/>
      <c r="M6" s="25"/>
    </row>
    <row r="7" spans="1:12" ht="12.75">
      <c r="A7" s="35">
        <v>2</v>
      </c>
      <c r="B7" s="17" t="s">
        <v>866</v>
      </c>
      <c r="C7" s="17" t="s">
        <v>55</v>
      </c>
      <c r="D7" s="105">
        <v>500205</v>
      </c>
      <c r="E7" s="96"/>
      <c r="F7" s="97"/>
      <c r="G7" s="90" t="s">
        <v>852</v>
      </c>
      <c r="H7" s="35">
        <v>0.5</v>
      </c>
      <c r="I7" s="90"/>
      <c r="J7" s="35"/>
      <c r="K7" s="109">
        <v>0.5</v>
      </c>
      <c r="L7" s="35"/>
    </row>
    <row r="8" spans="1:13" s="39" customFormat="1" ht="12.75">
      <c r="A8" s="35">
        <v>3</v>
      </c>
      <c r="B8" s="14" t="s">
        <v>303</v>
      </c>
      <c r="C8" s="14" t="s">
        <v>55</v>
      </c>
      <c r="D8" s="105" t="s">
        <v>375</v>
      </c>
      <c r="E8" s="96"/>
      <c r="F8" s="97"/>
      <c r="G8" s="90" t="s">
        <v>390</v>
      </c>
      <c r="H8" s="35">
        <v>0.5</v>
      </c>
      <c r="I8" s="90"/>
      <c r="J8" s="35"/>
      <c r="K8" s="109">
        <f aca="true" t="shared" si="0" ref="K8:K76">F8+H8+J8</f>
        <v>0.5</v>
      </c>
      <c r="L8" s="35"/>
      <c r="M8" s="19"/>
    </row>
    <row r="9" spans="1:12" ht="12.75">
      <c r="A9" s="35">
        <v>4</v>
      </c>
      <c r="B9" s="106" t="s">
        <v>407</v>
      </c>
      <c r="C9" s="106" t="s">
        <v>55</v>
      </c>
      <c r="D9" s="107" t="s">
        <v>375</v>
      </c>
      <c r="E9" s="9">
        <v>42200</v>
      </c>
      <c r="F9" s="76">
        <v>1</v>
      </c>
      <c r="G9" s="98" t="s">
        <v>861</v>
      </c>
      <c r="H9" s="6">
        <v>1</v>
      </c>
      <c r="I9" s="98" t="s">
        <v>846</v>
      </c>
      <c r="J9" s="6">
        <v>3</v>
      </c>
      <c r="K9" s="110">
        <f t="shared" si="0"/>
        <v>5</v>
      </c>
      <c r="L9" s="6" t="s">
        <v>847</v>
      </c>
    </row>
    <row r="10" spans="1:12" ht="12.75">
      <c r="A10" s="35">
        <v>5</v>
      </c>
      <c r="B10" s="90" t="s">
        <v>550</v>
      </c>
      <c r="C10" s="90" t="s">
        <v>55</v>
      </c>
      <c r="D10" s="101" t="s">
        <v>375</v>
      </c>
      <c r="E10" s="96"/>
      <c r="F10" s="97"/>
      <c r="G10" s="90"/>
      <c r="H10" s="35"/>
      <c r="I10" s="90" t="s">
        <v>776</v>
      </c>
      <c r="J10" s="35">
        <v>1.5</v>
      </c>
      <c r="K10" s="109">
        <f t="shared" si="0"/>
        <v>1.5</v>
      </c>
      <c r="L10" s="35"/>
    </row>
    <row r="11" spans="1:12" ht="12.75">
      <c r="A11" s="35">
        <v>6</v>
      </c>
      <c r="B11" s="90" t="s">
        <v>303</v>
      </c>
      <c r="C11" s="90" t="s">
        <v>55</v>
      </c>
      <c r="D11" s="101" t="s">
        <v>375</v>
      </c>
      <c r="E11" s="96"/>
      <c r="F11" s="97"/>
      <c r="G11" s="90"/>
      <c r="H11" s="35"/>
      <c r="I11" s="90" t="s">
        <v>846</v>
      </c>
      <c r="J11" s="35">
        <v>3</v>
      </c>
      <c r="K11" s="109">
        <f t="shared" si="0"/>
        <v>3</v>
      </c>
      <c r="L11" s="35"/>
    </row>
    <row r="12" spans="1:12" ht="12.75">
      <c r="A12" s="35">
        <v>7</v>
      </c>
      <c r="B12" s="17" t="s">
        <v>387</v>
      </c>
      <c r="C12" s="17" t="s">
        <v>55</v>
      </c>
      <c r="D12" s="105">
        <v>510204</v>
      </c>
      <c r="E12" s="96"/>
      <c r="F12" s="97"/>
      <c r="G12" s="90" t="s">
        <v>388</v>
      </c>
      <c r="H12" s="35">
        <v>0.166</v>
      </c>
      <c r="I12" s="90"/>
      <c r="J12" s="35"/>
      <c r="K12" s="109">
        <f t="shared" si="0"/>
        <v>0.166</v>
      </c>
      <c r="L12" s="35"/>
    </row>
    <row r="13" spans="1:12" ht="12.75">
      <c r="A13" s="35">
        <v>8</v>
      </c>
      <c r="B13" s="17" t="s">
        <v>419</v>
      </c>
      <c r="C13" s="17" t="s">
        <v>55</v>
      </c>
      <c r="D13" s="105">
        <v>500501</v>
      </c>
      <c r="E13" s="96"/>
      <c r="F13" s="97"/>
      <c r="G13" s="90" t="s">
        <v>406</v>
      </c>
      <c r="H13" s="35">
        <v>0.25</v>
      </c>
      <c r="I13" s="90"/>
      <c r="J13" s="35"/>
      <c r="K13" s="109">
        <f t="shared" si="0"/>
        <v>0.25</v>
      </c>
      <c r="L13" s="35"/>
    </row>
    <row r="14" spans="1:13" s="39" customFormat="1" ht="12.75">
      <c r="A14" s="35">
        <v>9</v>
      </c>
      <c r="B14" s="17" t="s">
        <v>380</v>
      </c>
      <c r="C14" s="17" t="s">
        <v>55</v>
      </c>
      <c r="D14" s="105">
        <v>500204</v>
      </c>
      <c r="E14" s="96"/>
      <c r="F14" s="97"/>
      <c r="G14" s="90" t="s">
        <v>388</v>
      </c>
      <c r="H14" s="35">
        <v>0.166</v>
      </c>
      <c r="I14" s="90"/>
      <c r="J14" s="35"/>
      <c r="K14" s="109">
        <f t="shared" si="0"/>
        <v>0.166</v>
      </c>
      <c r="L14" s="35"/>
      <c r="M14" s="19"/>
    </row>
    <row r="15" spans="1:12" ht="39">
      <c r="A15" s="35">
        <v>10</v>
      </c>
      <c r="B15" s="36" t="s">
        <v>205</v>
      </c>
      <c r="C15" s="98" t="s">
        <v>55</v>
      </c>
      <c r="D15" s="100">
        <v>500202</v>
      </c>
      <c r="E15" s="99" t="s">
        <v>0</v>
      </c>
      <c r="F15" s="76">
        <v>8</v>
      </c>
      <c r="G15" s="98" t="s">
        <v>388</v>
      </c>
      <c r="H15" s="6">
        <v>0.5</v>
      </c>
      <c r="I15" s="98"/>
      <c r="J15" s="6"/>
      <c r="K15" s="110">
        <f t="shared" si="0"/>
        <v>8.5</v>
      </c>
      <c r="L15" s="6" t="s">
        <v>847</v>
      </c>
    </row>
    <row r="16" spans="1:12" ht="12.75">
      <c r="A16" s="35">
        <v>11</v>
      </c>
      <c r="B16" s="90" t="s">
        <v>248</v>
      </c>
      <c r="C16" s="90" t="s">
        <v>55</v>
      </c>
      <c r="D16" s="101">
        <v>500202</v>
      </c>
      <c r="E16" s="96" t="s">
        <v>249</v>
      </c>
      <c r="F16" s="97">
        <v>1</v>
      </c>
      <c r="G16" s="90" t="s">
        <v>852</v>
      </c>
      <c r="H16" s="35">
        <v>0.5</v>
      </c>
      <c r="I16" s="90"/>
      <c r="J16" s="35"/>
      <c r="K16" s="109">
        <f t="shared" si="0"/>
        <v>1.5</v>
      </c>
      <c r="L16" s="35"/>
    </row>
    <row r="17" spans="1:12" ht="12.75">
      <c r="A17" s="35">
        <v>12</v>
      </c>
      <c r="B17" s="17" t="s">
        <v>132</v>
      </c>
      <c r="C17" s="17" t="s">
        <v>133</v>
      </c>
      <c r="D17" s="105">
        <v>510201</v>
      </c>
      <c r="E17" s="96"/>
      <c r="F17" s="97"/>
      <c r="G17" s="90" t="s">
        <v>388</v>
      </c>
      <c r="H17" s="35">
        <v>0.166</v>
      </c>
      <c r="I17" s="90"/>
      <c r="J17" s="35"/>
      <c r="K17" s="109">
        <f t="shared" si="0"/>
        <v>0.166</v>
      </c>
      <c r="L17" s="35"/>
    </row>
    <row r="18" spans="1:12" ht="12.75">
      <c r="A18" s="35">
        <v>13</v>
      </c>
      <c r="B18" s="90" t="s">
        <v>553</v>
      </c>
      <c r="C18" s="90" t="s">
        <v>61</v>
      </c>
      <c r="D18" s="101" t="s">
        <v>554</v>
      </c>
      <c r="E18" s="96"/>
      <c r="F18" s="97"/>
      <c r="G18" s="90"/>
      <c r="H18" s="35"/>
      <c r="I18" s="90" t="s">
        <v>776</v>
      </c>
      <c r="J18" s="35">
        <v>1.5</v>
      </c>
      <c r="K18" s="109">
        <f t="shared" si="0"/>
        <v>1.5</v>
      </c>
      <c r="L18" s="35"/>
    </row>
    <row r="19" spans="1:12" ht="12.75">
      <c r="A19" s="35">
        <v>14</v>
      </c>
      <c r="B19" s="90" t="s">
        <v>80</v>
      </c>
      <c r="C19" s="90" t="s">
        <v>61</v>
      </c>
      <c r="D19" s="101">
        <v>500501</v>
      </c>
      <c r="E19" s="96"/>
      <c r="F19" s="97"/>
      <c r="G19" s="90" t="s">
        <v>852</v>
      </c>
      <c r="H19" s="35">
        <v>0.5</v>
      </c>
      <c r="I19" s="90"/>
      <c r="J19" s="35"/>
      <c r="K19" s="109">
        <f t="shared" si="0"/>
        <v>0.5</v>
      </c>
      <c r="L19" s="35"/>
    </row>
    <row r="20" spans="1:12" ht="12.75">
      <c r="A20" s="35">
        <v>15</v>
      </c>
      <c r="B20" s="90" t="s">
        <v>804</v>
      </c>
      <c r="C20" s="90" t="s">
        <v>147</v>
      </c>
      <c r="D20" s="101">
        <v>500502</v>
      </c>
      <c r="E20" s="96"/>
      <c r="F20" s="97"/>
      <c r="G20" s="90" t="s">
        <v>852</v>
      </c>
      <c r="H20" s="35">
        <v>0.5</v>
      </c>
      <c r="I20" s="90"/>
      <c r="J20" s="35"/>
      <c r="K20" s="109">
        <f t="shared" si="0"/>
        <v>0.5</v>
      </c>
      <c r="L20" s="35"/>
    </row>
    <row r="21" spans="1:12" ht="12.75">
      <c r="A21" s="35">
        <v>16</v>
      </c>
      <c r="B21" s="90" t="s">
        <v>868</v>
      </c>
      <c r="C21" s="90" t="s">
        <v>65</v>
      </c>
      <c r="D21" s="101">
        <v>500503</v>
      </c>
      <c r="E21" s="96"/>
      <c r="F21" s="97"/>
      <c r="G21" s="90" t="s">
        <v>852</v>
      </c>
      <c r="H21" s="35">
        <v>0.5</v>
      </c>
      <c r="I21" s="90"/>
      <c r="J21" s="35"/>
      <c r="K21" s="109">
        <f t="shared" si="0"/>
        <v>0.5</v>
      </c>
      <c r="L21" s="35"/>
    </row>
    <row r="22" spans="1:12" ht="12.75">
      <c r="A22" s="35">
        <v>17</v>
      </c>
      <c r="B22" s="12" t="s">
        <v>97</v>
      </c>
      <c r="C22" s="90" t="s">
        <v>72</v>
      </c>
      <c r="D22" s="102">
        <v>500504</v>
      </c>
      <c r="E22" s="96" t="s">
        <v>238</v>
      </c>
      <c r="F22" s="97">
        <v>1</v>
      </c>
      <c r="G22" s="90"/>
      <c r="H22" s="35"/>
      <c r="I22" s="90"/>
      <c r="J22" s="35"/>
      <c r="K22" s="109">
        <f t="shared" si="0"/>
        <v>1</v>
      </c>
      <c r="L22" s="35"/>
    </row>
    <row r="23" spans="1:12" ht="12.75">
      <c r="A23" s="35">
        <v>18</v>
      </c>
      <c r="B23" s="14" t="s">
        <v>80</v>
      </c>
      <c r="C23" s="14" t="s">
        <v>413</v>
      </c>
      <c r="D23" s="105" t="s">
        <v>372</v>
      </c>
      <c r="E23" s="96"/>
      <c r="F23" s="97"/>
      <c r="G23" s="90" t="s">
        <v>390</v>
      </c>
      <c r="H23" s="35">
        <v>0.5</v>
      </c>
      <c r="I23" s="90"/>
      <c r="J23" s="35"/>
      <c r="K23" s="109">
        <f t="shared" si="0"/>
        <v>0.5</v>
      </c>
      <c r="L23" s="35"/>
    </row>
    <row r="24" spans="1:12" ht="12.75">
      <c r="A24" s="35">
        <v>19</v>
      </c>
      <c r="B24" s="14" t="s">
        <v>877</v>
      </c>
      <c r="C24" s="14" t="s">
        <v>789</v>
      </c>
      <c r="D24" s="105">
        <v>500503</v>
      </c>
      <c r="E24" s="96"/>
      <c r="F24" s="97"/>
      <c r="G24" s="90" t="s">
        <v>852</v>
      </c>
      <c r="H24" s="35">
        <v>0.5</v>
      </c>
      <c r="I24" s="90"/>
      <c r="J24" s="35"/>
      <c r="K24" s="109">
        <f t="shared" si="0"/>
        <v>0.5</v>
      </c>
      <c r="L24" s="35"/>
    </row>
    <row r="25" spans="1:12" ht="12.75">
      <c r="A25" s="35">
        <v>20</v>
      </c>
      <c r="B25" s="14" t="s">
        <v>202</v>
      </c>
      <c r="C25" s="14" t="s">
        <v>413</v>
      </c>
      <c r="D25" s="105">
        <v>500504</v>
      </c>
      <c r="E25" s="96"/>
      <c r="F25" s="97"/>
      <c r="G25" s="90" t="s">
        <v>852</v>
      </c>
      <c r="H25" s="35">
        <v>0.5</v>
      </c>
      <c r="I25" s="90"/>
      <c r="J25" s="35"/>
      <c r="K25" s="109">
        <f t="shared" si="0"/>
        <v>0.5</v>
      </c>
      <c r="L25" s="35"/>
    </row>
    <row r="26" spans="1:12" ht="12.75">
      <c r="A26" s="35">
        <v>21</v>
      </c>
      <c r="B26" s="14" t="s">
        <v>142</v>
      </c>
      <c r="C26" s="14" t="s">
        <v>62</v>
      </c>
      <c r="D26" s="105" t="s">
        <v>373</v>
      </c>
      <c r="E26" s="96">
        <v>42139</v>
      </c>
      <c r="F26" s="97">
        <v>1</v>
      </c>
      <c r="G26" s="90" t="s">
        <v>390</v>
      </c>
      <c r="H26" s="35"/>
      <c r="I26" s="90" t="s">
        <v>776</v>
      </c>
      <c r="J26" s="35">
        <v>1.5</v>
      </c>
      <c r="K26" s="109">
        <f t="shared" si="0"/>
        <v>2.5</v>
      </c>
      <c r="L26" s="35"/>
    </row>
    <row r="27" spans="1:12" ht="12.75">
      <c r="A27" s="35">
        <v>22</v>
      </c>
      <c r="B27" s="14" t="s">
        <v>304</v>
      </c>
      <c r="C27" s="14" t="s">
        <v>62</v>
      </c>
      <c r="D27" s="105">
        <v>500203</v>
      </c>
      <c r="E27" s="96"/>
      <c r="F27" s="97"/>
      <c r="G27" s="90" t="s">
        <v>852</v>
      </c>
      <c r="H27" s="35">
        <v>0.5</v>
      </c>
      <c r="I27" s="90"/>
      <c r="J27" s="35"/>
      <c r="K27" s="109">
        <f t="shared" si="0"/>
        <v>0.5</v>
      </c>
      <c r="L27" s="35"/>
    </row>
    <row r="28" spans="1:12" ht="12.75">
      <c r="A28" s="35">
        <v>23</v>
      </c>
      <c r="B28" s="90" t="s">
        <v>552</v>
      </c>
      <c r="C28" s="90" t="s">
        <v>305</v>
      </c>
      <c r="D28" s="101" t="s">
        <v>373</v>
      </c>
      <c r="E28" s="96"/>
      <c r="F28" s="97"/>
      <c r="G28" s="90"/>
      <c r="H28" s="35"/>
      <c r="I28" s="90" t="s">
        <v>776</v>
      </c>
      <c r="J28" s="35">
        <v>1.5</v>
      </c>
      <c r="K28" s="109">
        <f t="shared" si="0"/>
        <v>1.5</v>
      </c>
      <c r="L28" s="35"/>
    </row>
    <row r="29" spans="1:12" ht="12.75">
      <c r="A29" s="35">
        <v>24</v>
      </c>
      <c r="B29" s="90" t="s">
        <v>871</v>
      </c>
      <c r="C29" s="90" t="s">
        <v>305</v>
      </c>
      <c r="D29" s="101">
        <v>500501</v>
      </c>
      <c r="E29" s="96"/>
      <c r="F29" s="97"/>
      <c r="G29" s="90" t="s">
        <v>852</v>
      </c>
      <c r="H29" s="35">
        <v>0.5</v>
      </c>
      <c r="I29" s="90"/>
      <c r="J29" s="35"/>
      <c r="K29" s="109">
        <f t="shared" si="0"/>
        <v>0.5</v>
      </c>
      <c r="L29" s="35"/>
    </row>
    <row r="30" spans="1:12" ht="12.75">
      <c r="A30" s="35">
        <v>25</v>
      </c>
      <c r="B30" s="14" t="s">
        <v>415</v>
      </c>
      <c r="C30" s="14" t="s">
        <v>65</v>
      </c>
      <c r="D30" s="105" t="s">
        <v>374</v>
      </c>
      <c r="E30" s="96"/>
      <c r="F30" s="97"/>
      <c r="G30" s="90" t="s">
        <v>390</v>
      </c>
      <c r="H30" s="35">
        <v>0.5</v>
      </c>
      <c r="I30" s="90"/>
      <c r="J30" s="35"/>
      <c r="K30" s="109">
        <f t="shared" si="0"/>
        <v>0.5</v>
      </c>
      <c r="L30" s="35"/>
    </row>
    <row r="31" spans="1:12" ht="12.75">
      <c r="A31" s="35">
        <v>26</v>
      </c>
      <c r="B31" s="17" t="s">
        <v>226</v>
      </c>
      <c r="C31" s="17" t="s">
        <v>128</v>
      </c>
      <c r="D31" s="105" t="s">
        <v>370</v>
      </c>
      <c r="E31" s="96"/>
      <c r="F31" s="97"/>
      <c r="G31" s="90" t="s">
        <v>406</v>
      </c>
      <c r="H31" s="35">
        <v>0.25</v>
      </c>
      <c r="I31" s="90"/>
      <c r="J31" s="35"/>
      <c r="K31" s="109">
        <f t="shared" si="0"/>
        <v>0.25</v>
      </c>
      <c r="L31" s="35"/>
    </row>
    <row r="32" spans="1:12" ht="12.75">
      <c r="A32" s="35">
        <v>27</v>
      </c>
      <c r="B32" s="17" t="s">
        <v>119</v>
      </c>
      <c r="C32" s="17" t="s">
        <v>162</v>
      </c>
      <c r="D32" s="105">
        <v>500202</v>
      </c>
      <c r="E32" s="96"/>
      <c r="F32" s="97"/>
      <c r="G32" s="90" t="s">
        <v>388</v>
      </c>
      <c r="H32" s="35">
        <v>0.166</v>
      </c>
      <c r="I32" s="90" t="s">
        <v>776</v>
      </c>
      <c r="J32" s="35">
        <v>1.5</v>
      </c>
      <c r="K32" s="109">
        <f t="shared" si="0"/>
        <v>1.666</v>
      </c>
      <c r="L32" s="35"/>
    </row>
    <row r="33" spans="1:12" ht="12.75">
      <c r="A33" s="35">
        <v>28</v>
      </c>
      <c r="B33" s="17" t="s">
        <v>136</v>
      </c>
      <c r="C33" s="17" t="s">
        <v>67</v>
      </c>
      <c r="D33" s="105" t="s">
        <v>377</v>
      </c>
      <c r="E33" s="96"/>
      <c r="F33" s="97"/>
      <c r="G33" s="90" t="s">
        <v>388</v>
      </c>
      <c r="H33" s="35">
        <v>0.166</v>
      </c>
      <c r="I33" s="90"/>
      <c r="J33" s="35"/>
      <c r="K33" s="109">
        <f t="shared" si="0"/>
        <v>0.166</v>
      </c>
      <c r="L33" s="35"/>
    </row>
    <row r="34" spans="1:12" ht="26.25">
      <c r="A34" s="35">
        <v>29</v>
      </c>
      <c r="B34" s="17" t="s">
        <v>143</v>
      </c>
      <c r="C34" s="17" t="s">
        <v>67</v>
      </c>
      <c r="D34" s="105">
        <v>500504</v>
      </c>
      <c r="E34" s="96"/>
      <c r="F34" s="97"/>
      <c r="G34" s="12" t="s">
        <v>1019</v>
      </c>
      <c r="H34" s="35">
        <v>0.66</v>
      </c>
      <c r="I34" s="92"/>
      <c r="J34" s="93"/>
      <c r="K34" s="109">
        <f t="shared" si="0"/>
        <v>0.66</v>
      </c>
      <c r="L34" s="35"/>
    </row>
    <row r="35" spans="1:12" ht="12.75">
      <c r="A35" s="35">
        <v>30</v>
      </c>
      <c r="B35" s="14" t="s">
        <v>422</v>
      </c>
      <c r="C35" s="14" t="s">
        <v>111</v>
      </c>
      <c r="D35" s="105" t="s">
        <v>377</v>
      </c>
      <c r="E35" s="96"/>
      <c r="F35" s="97"/>
      <c r="G35" s="90" t="s">
        <v>390</v>
      </c>
      <c r="H35" s="35">
        <v>0.5</v>
      </c>
      <c r="I35" s="90"/>
      <c r="J35" s="35"/>
      <c r="K35" s="109">
        <f t="shared" si="0"/>
        <v>0.5</v>
      </c>
      <c r="L35" s="35"/>
    </row>
    <row r="36" spans="1:12" ht="12.75">
      <c r="A36" s="35">
        <v>31</v>
      </c>
      <c r="B36" s="14" t="s">
        <v>378</v>
      </c>
      <c r="C36" s="14" t="s">
        <v>111</v>
      </c>
      <c r="D36" s="105" t="s">
        <v>368</v>
      </c>
      <c r="E36" s="96"/>
      <c r="F36" s="97"/>
      <c r="G36" s="90" t="s">
        <v>423</v>
      </c>
      <c r="H36" s="35">
        <v>0.5</v>
      </c>
      <c r="I36" s="90"/>
      <c r="J36" s="35"/>
      <c r="K36" s="109">
        <f t="shared" si="0"/>
        <v>0.5</v>
      </c>
      <c r="L36" s="35"/>
    </row>
    <row r="37" spans="1:12" ht="12.75">
      <c r="A37" s="35">
        <v>32</v>
      </c>
      <c r="B37" s="17" t="s">
        <v>403</v>
      </c>
      <c r="C37" s="17" t="s">
        <v>111</v>
      </c>
      <c r="D37" s="105">
        <v>510203</v>
      </c>
      <c r="E37" s="96"/>
      <c r="F37" s="97"/>
      <c r="G37" s="90" t="s">
        <v>388</v>
      </c>
      <c r="H37" s="91">
        <v>0.166</v>
      </c>
      <c r="I37" s="92"/>
      <c r="J37" s="93"/>
      <c r="K37" s="109">
        <f t="shared" si="0"/>
        <v>0.166</v>
      </c>
      <c r="L37" s="35"/>
    </row>
    <row r="38" spans="1:12" ht="12.75">
      <c r="A38" s="35">
        <v>33</v>
      </c>
      <c r="B38" s="17" t="s">
        <v>113</v>
      </c>
      <c r="C38" s="17" t="s">
        <v>111</v>
      </c>
      <c r="D38" s="105">
        <v>500204</v>
      </c>
      <c r="E38" s="96"/>
      <c r="F38" s="97"/>
      <c r="G38" s="90" t="s">
        <v>388</v>
      </c>
      <c r="H38" s="91">
        <v>0.166</v>
      </c>
      <c r="I38" s="90"/>
      <c r="J38" s="35"/>
      <c r="K38" s="109">
        <f t="shared" si="0"/>
        <v>0.166</v>
      </c>
      <c r="L38" s="35"/>
    </row>
    <row r="39" spans="1:12" ht="12.75">
      <c r="A39" s="35">
        <v>34</v>
      </c>
      <c r="B39" s="17" t="s">
        <v>865</v>
      </c>
      <c r="C39" s="17" t="s">
        <v>111</v>
      </c>
      <c r="D39" s="105">
        <v>500501</v>
      </c>
      <c r="E39" s="96"/>
      <c r="F39" s="97"/>
      <c r="G39" s="90" t="s">
        <v>852</v>
      </c>
      <c r="H39" s="91">
        <v>0.5</v>
      </c>
      <c r="I39" s="90"/>
      <c r="J39" s="35"/>
      <c r="K39" s="109">
        <f t="shared" si="0"/>
        <v>0.5</v>
      </c>
      <c r="L39" s="35"/>
    </row>
    <row r="40" spans="1:12" ht="12.75">
      <c r="A40" s="35">
        <v>35</v>
      </c>
      <c r="B40" s="17" t="s">
        <v>397</v>
      </c>
      <c r="C40" s="17" t="s">
        <v>68</v>
      </c>
      <c r="D40" s="105" t="s">
        <v>398</v>
      </c>
      <c r="E40" s="96"/>
      <c r="F40" s="97"/>
      <c r="G40" s="90" t="s">
        <v>388</v>
      </c>
      <c r="H40" s="91">
        <v>0.166</v>
      </c>
      <c r="I40" s="90"/>
      <c r="J40" s="35"/>
      <c r="K40" s="109">
        <f t="shared" si="0"/>
        <v>0.166</v>
      </c>
      <c r="L40" s="35"/>
    </row>
    <row r="41" spans="1:12" ht="12.75">
      <c r="A41" s="35">
        <v>36</v>
      </c>
      <c r="B41" s="90" t="s">
        <v>242</v>
      </c>
      <c r="C41" s="90" t="s">
        <v>68</v>
      </c>
      <c r="D41" s="101">
        <v>510203</v>
      </c>
      <c r="E41" s="96"/>
      <c r="F41" s="97"/>
      <c r="G41" s="90"/>
      <c r="H41" s="35"/>
      <c r="I41" s="90" t="s">
        <v>8</v>
      </c>
      <c r="J41" s="35">
        <v>2</v>
      </c>
      <c r="K41" s="109">
        <f t="shared" si="0"/>
        <v>2</v>
      </c>
      <c r="L41" s="35"/>
    </row>
    <row r="42" spans="1:12" ht="12.75">
      <c r="A42" s="35">
        <v>37</v>
      </c>
      <c r="B42" s="17" t="s">
        <v>226</v>
      </c>
      <c r="C42" s="17" t="s">
        <v>68</v>
      </c>
      <c r="D42" s="105">
        <v>500504</v>
      </c>
      <c r="E42" s="96"/>
      <c r="F42" s="97"/>
      <c r="G42" s="90" t="s">
        <v>388</v>
      </c>
      <c r="H42" s="35">
        <v>0.166</v>
      </c>
      <c r="I42" s="90"/>
      <c r="J42" s="35"/>
      <c r="K42" s="109">
        <f t="shared" si="0"/>
        <v>0.166</v>
      </c>
      <c r="L42" s="35"/>
    </row>
    <row r="43" spans="1:12" ht="12.75">
      <c r="A43" s="35">
        <v>38</v>
      </c>
      <c r="B43" s="14" t="s">
        <v>848</v>
      </c>
      <c r="C43" s="14" t="s">
        <v>53</v>
      </c>
      <c r="D43" s="105" t="s">
        <v>372</v>
      </c>
      <c r="E43" s="96"/>
      <c r="F43" s="97"/>
      <c r="G43" s="90" t="s">
        <v>864</v>
      </c>
      <c r="H43" s="35">
        <v>1</v>
      </c>
      <c r="I43" s="90"/>
      <c r="J43" s="35"/>
      <c r="K43" s="109">
        <f t="shared" si="0"/>
        <v>1</v>
      </c>
      <c r="L43" s="35"/>
    </row>
    <row r="44" spans="1:12" ht="12.75">
      <c r="A44" s="35">
        <v>39</v>
      </c>
      <c r="B44" s="17" t="s">
        <v>395</v>
      </c>
      <c r="C44" s="17" t="s">
        <v>396</v>
      </c>
      <c r="D44" s="105">
        <v>510204</v>
      </c>
      <c r="E44" s="96"/>
      <c r="F44" s="97"/>
      <c r="G44" s="90" t="s">
        <v>388</v>
      </c>
      <c r="H44" s="35">
        <v>0.166</v>
      </c>
      <c r="I44" s="90"/>
      <c r="J44" s="35"/>
      <c r="K44" s="109">
        <f t="shared" si="0"/>
        <v>0.166</v>
      </c>
      <c r="L44" s="35"/>
    </row>
    <row r="45" spans="1:12" ht="12.75">
      <c r="A45" s="35">
        <v>40</v>
      </c>
      <c r="B45" s="17" t="s">
        <v>381</v>
      </c>
      <c r="C45" s="17" t="s">
        <v>101</v>
      </c>
      <c r="D45" s="105" t="s">
        <v>382</v>
      </c>
      <c r="E45" s="96"/>
      <c r="F45" s="97"/>
      <c r="G45" s="90" t="s">
        <v>388</v>
      </c>
      <c r="H45" s="35">
        <v>0.166</v>
      </c>
      <c r="I45" s="90"/>
      <c r="J45" s="35"/>
      <c r="K45" s="109">
        <f t="shared" si="0"/>
        <v>0.166</v>
      </c>
      <c r="L45" s="35"/>
    </row>
    <row r="46" spans="1:12" ht="12.75">
      <c r="A46" s="35">
        <v>41</v>
      </c>
      <c r="B46" s="17" t="s">
        <v>391</v>
      </c>
      <c r="C46" s="17" t="s">
        <v>188</v>
      </c>
      <c r="D46" s="105" t="s">
        <v>374</v>
      </c>
      <c r="E46" s="96"/>
      <c r="F46" s="97"/>
      <c r="G46" s="90" t="s">
        <v>856</v>
      </c>
      <c r="H46" s="35">
        <v>0.75</v>
      </c>
      <c r="I46" s="90"/>
      <c r="J46" s="35"/>
      <c r="K46" s="109">
        <f t="shared" si="0"/>
        <v>0.75</v>
      </c>
      <c r="L46" s="35"/>
    </row>
    <row r="47" spans="1:12" ht="12.75">
      <c r="A47" s="35">
        <v>42</v>
      </c>
      <c r="B47" s="17" t="s">
        <v>204</v>
      </c>
      <c r="C47" s="17" t="s">
        <v>188</v>
      </c>
      <c r="D47" s="105">
        <v>500501</v>
      </c>
      <c r="E47" s="96"/>
      <c r="F47" s="97"/>
      <c r="G47" s="90" t="s">
        <v>874</v>
      </c>
      <c r="H47" s="35">
        <v>0.766</v>
      </c>
      <c r="I47" s="90"/>
      <c r="J47" s="35"/>
      <c r="K47" s="109">
        <f t="shared" si="0"/>
        <v>0.766</v>
      </c>
      <c r="L47" s="35"/>
    </row>
    <row r="48" spans="1:12" ht="12.75">
      <c r="A48" s="35">
        <v>43</v>
      </c>
      <c r="B48" s="90" t="s">
        <v>256</v>
      </c>
      <c r="C48" s="90" t="s">
        <v>188</v>
      </c>
      <c r="D48" s="101">
        <v>500204</v>
      </c>
      <c r="E48" s="96" t="s">
        <v>252</v>
      </c>
      <c r="F48" s="97">
        <v>1</v>
      </c>
      <c r="G48" s="90" t="s">
        <v>392</v>
      </c>
      <c r="H48" s="35">
        <v>0.25</v>
      </c>
      <c r="I48" s="90"/>
      <c r="J48" s="35"/>
      <c r="K48" s="109">
        <f t="shared" si="0"/>
        <v>1.25</v>
      </c>
      <c r="L48" s="35"/>
    </row>
    <row r="49" spans="1:12" ht="12.75">
      <c r="A49" s="35">
        <v>44</v>
      </c>
      <c r="B49" s="90" t="s">
        <v>321</v>
      </c>
      <c r="C49" s="90" t="s">
        <v>188</v>
      </c>
      <c r="D49" s="101">
        <v>500201</v>
      </c>
      <c r="E49" s="96"/>
      <c r="F49" s="97"/>
      <c r="G49" s="90" t="s">
        <v>852</v>
      </c>
      <c r="H49" s="35">
        <v>0.5</v>
      </c>
      <c r="I49" s="90" t="s">
        <v>8</v>
      </c>
      <c r="J49" s="35">
        <v>2</v>
      </c>
      <c r="K49" s="109">
        <f t="shared" si="0"/>
        <v>2.5</v>
      </c>
      <c r="L49" s="35"/>
    </row>
    <row r="50" spans="1:12" ht="12.75">
      <c r="A50" s="35">
        <v>45</v>
      </c>
      <c r="B50" s="90" t="s">
        <v>235</v>
      </c>
      <c r="C50" s="90" t="s">
        <v>165</v>
      </c>
      <c r="D50" s="101">
        <v>500504</v>
      </c>
      <c r="E50" s="96"/>
      <c r="F50" s="97"/>
      <c r="G50" s="90" t="s">
        <v>852</v>
      </c>
      <c r="H50" s="35">
        <v>0.5</v>
      </c>
      <c r="I50" s="90"/>
      <c r="J50" s="35"/>
      <c r="K50" s="109">
        <f t="shared" si="0"/>
        <v>0.5</v>
      </c>
      <c r="L50" s="35"/>
    </row>
    <row r="51" spans="1:12" ht="12.75">
      <c r="A51" s="35">
        <v>46</v>
      </c>
      <c r="B51" s="17" t="s">
        <v>383</v>
      </c>
      <c r="C51" s="17" t="s">
        <v>165</v>
      </c>
      <c r="D51" s="105">
        <v>510503</v>
      </c>
      <c r="E51" s="96"/>
      <c r="F51" s="97"/>
      <c r="G51" s="90" t="s">
        <v>388</v>
      </c>
      <c r="H51" s="35">
        <v>0.166</v>
      </c>
      <c r="I51" s="90"/>
      <c r="J51" s="35"/>
      <c r="K51" s="109">
        <f t="shared" si="0"/>
        <v>0.166</v>
      </c>
      <c r="L51" s="35"/>
    </row>
    <row r="52" spans="1:12" ht="12.75">
      <c r="A52" s="35">
        <v>47</v>
      </c>
      <c r="B52" s="17" t="s">
        <v>417</v>
      </c>
      <c r="C52" s="17" t="s">
        <v>165</v>
      </c>
      <c r="D52" s="105">
        <v>500504</v>
      </c>
      <c r="E52" s="96"/>
      <c r="F52" s="97"/>
      <c r="G52" s="90" t="s">
        <v>388</v>
      </c>
      <c r="H52" s="35">
        <v>0.166</v>
      </c>
      <c r="I52" s="90"/>
      <c r="J52" s="35"/>
      <c r="K52" s="109">
        <f t="shared" si="0"/>
        <v>0.166</v>
      </c>
      <c r="L52" s="35"/>
    </row>
    <row r="53" spans="1:12" ht="12.75">
      <c r="A53" s="35">
        <v>48</v>
      </c>
      <c r="B53" s="17" t="s">
        <v>202</v>
      </c>
      <c r="C53" s="17" t="s">
        <v>165</v>
      </c>
      <c r="D53" s="105">
        <v>500203</v>
      </c>
      <c r="E53" s="96"/>
      <c r="F53" s="97"/>
      <c r="G53" s="90" t="s">
        <v>388</v>
      </c>
      <c r="H53" s="35">
        <v>0.166</v>
      </c>
      <c r="I53" s="35"/>
      <c r="J53" s="35"/>
      <c r="K53" s="109">
        <f t="shared" si="0"/>
        <v>0.166</v>
      </c>
      <c r="L53" s="35"/>
    </row>
    <row r="54" spans="1:12" ht="12.75">
      <c r="A54" s="35">
        <v>49</v>
      </c>
      <c r="B54" s="17" t="s">
        <v>867</v>
      </c>
      <c r="C54" s="17" t="s">
        <v>146</v>
      </c>
      <c r="D54" s="105">
        <v>500502</v>
      </c>
      <c r="E54" s="96"/>
      <c r="F54" s="97"/>
      <c r="G54" s="90" t="s">
        <v>852</v>
      </c>
      <c r="H54" s="35">
        <v>0.5</v>
      </c>
      <c r="I54" s="35"/>
      <c r="J54" s="35"/>
      <c r="K54" s="109">
        <f t="shared" si="0"/>
        <v>0.5</v>
      </c>
      <c r="L54" s="35"/>
    </row>
    <row r="55" spans="1:12" ht="12.75">
      <c r="A55" s="35">
        <v>50</v>
      </c>
      <c r="B55" s="17" t="s">
        <v>204</v>
      </c>
      <c r="C55" s="17" t="s">
        <v>173</v>
      </c>
      <c r="D55" s="105">
        <v>500501</v>
      </c>
      <c r="E55" s="96"/>
      <c r="F55" s="97"/>
      <c r="G55" s="90" t="s">
        <v>852</v>
      </c>
      <c r="H55" s="35">
        <v>0.5</v>
      </c>
      <c r="I55" s="35"/>
      <c r="J55" s="35"/>
      <c r="K55" s="109">
        <f t="shared" si="0"/>
        <v>0.5</v>
      </c>
      <c r="L55" s="35"/>
    </row>
    <row r="56" spans="1:12" ht="12.75">
      <c r="A56" s="35">
        <v>51</v>
      </c>
      <c r="B56" s="14" t="s">
        <v>366</v>
      </c>
      <c r="C56" s="14" t="s">
        <v>56</v>
      </c>
      <c r="D56" s="105" t="s">
        <v>370</v>
      </c>
      <c r="E56" s="96"/>
      <c r="F56" s="97"/>
      <c r="G56" s="90" t="s">
        <v>423</v>
      </c>
      <c r="H56" s="35">
        <v>0.5</v>
      </c>
      <c r="I56" s="90"/>
      <c r="J56" s="35"/>
      <c r="K56" s="109">
        <f t="shared" si="0"/>
        <v>0.5</v>
      </c>
      <c r="L56" s="35"/>
    </row>
    <row r="57" spans="1:12" ht="12.75">
      <c r="A57" s="35">
        <v>52</v>
      </c>
      <c r="B57" s="90" t="s">
        <v>204</v>
      </c>
      <c r="C57" s="90" t="s">
        <v>56</v>
      </c>
      <c r="D57" s="101" t="s">
        <v>369</v>
      </c>
      <c r="E57" s="96"/>
      <c r="F57" s="97"/>
      <c r="G57" s="90" t="s">
        <v>406</v>
      </c>
      <c r="H57" s="35">
        <v>0.25</v>
      </c>
      <c r="I57" s="90" t="s">
        <v>776</v>
      </c>
      <c r="J57" s="35">
        <v>1.5</v>
      </c>
      <c r="K57" s="109">
        <f t="shared" si="0"/>
        <v>1.75</v>
      </c>
      <c r="L57" s="35"/>
    </row>
    <row r="58" spans="1:12" ht="12.75">
      <c r="A58" s="35">
        <v>53</v>
      </c>
      <c r="B58" s="17" t="s">
        <v>400</v>
      </c>
      <c r="C58" s="17" t="s">
        <v>149</v>
      </c>
      <c r="D58" s="105">
        <v>510201</v>
      </c>
      <c r="E58" s="96"/>
      <c r="F58" s="97"/>
      <c r="G58" s="90" t="s">
        <v>388</v>
      </c>
      <c r="H58" s="35">
        <v>0.166</v>
      </c>
      <c r="I58" s="90"/>
      <c r="J58" s="35"/>
      <c r="K58" s="109">
        <f t="shared" si="0"/>
        <v>0.166</v>
      </c>
      <c r="L58" s="35"/>
    </row>
    <row r="59" spans="1:13" s="39" customFormat="1" ht="12.75">
      <c r="A59" s="35">
        <v>54</v>
      </c>
      <c r="B59" s="90" t="s">
        <v>136</v>
      </c>
      <c r="C59" s="90" t="s">
        <v>168</v>
      </c>
      <c r="D59" s="101" t="s">
        <v>373</v>
      </c>
      <c r="E59" s="96"/>
      <c r="F59" s="97"/>
      <c r="G59" s="90" t="s">
        <v>852</v>
      </c>
      <c r="H59" s="35">
        <v>0.5</v>
      </c>
      <c r="I59" s="90" t="s">
        <v>776</v>
      </c>
      <c r="J59" s="35">
        <v>1.5</v>
      </c>
      <c r="K59" s="109">
        <f t="shared" si="0"/>
        <v>2</v>
      </c>
      <c r="L59" s="35"/>
      <c r="M59" s="19"/>
    </row>
    <row r="60" spans="1:12" ht="26.25">
      <c r="A60" s="35">
        <v>55</v>
      </c>
      <c r="B60" s="106" t="s">
        <v>204</v>
      </c>
      <c r="C60" s="106" t="s">
        <v>59</v>
      </c>
      <c r="D60" s="107" t="s">
        <v>372</v>
      </c>
      <c r="E60" s="99" t="s">
        <v>1022</v>
      </c>
      <c r="F60" s="76">
        <v>7</v>
      </c>
      <c r="G60" s="36" t="s">
        <v>1020</v>
      </c>
      <c r="H60" s="6">
        <v>1</v>
      </c>
      <c r="I60" s="90" t="s">
        <v>1023</v>
      </c>
      <c r="J60" s="6">
        <v>2</v>
      </c>
      <c r="K60" s="110">
        <f t="shared" si="0"/>
        <v>10</v>
      </c>
      <c r="L60" s="6" t="s">
        <v>847</v>
      </c>
    </row>
    <row r="61" spans="1:12" ht="12.75">
      <c r="A61" s="35">
        <v>56</v>
      </c>
      <c r="B61" s="17" t="s">
        <v>174</v>
      </c>
      <c r="C61" s="17" t="s">
        <v>59</v>
      </c>
      <c r="D61" s="105">
        <v>510504</v>
      </c>
      <c r="E61" s="96"/>
      <c r="F61" s="97"/>
      <c r="G61" s="90" t="s">
        <v>406</v>
      </c>
      <c r="H61" s="35">
        <v>0.25</v>
      </c>
      <c r="I61" s="90"/>
      <c r="J61" s="35"/>
      <c r="K61" s="109">
        <f t="shared" si="0"/>
        <v>0.25</v>
      </c>
      <c r="L61" s="35"/>
    </row>
    <row r="62" spans="1:12" ht="12.75">
      <c r="A62" s="35">
        <v>57</v>
      </c>
      <c r="B62" s="17" t="s">
        <v>386</v>
      </c>
      <c r="C62" s="17" t="s">
        <v>177</v>
      </c>
      <c r="D62" s="105">
        <v>500501</v>
      </c>
      <c r="E62" s="96"/>
      <c r="F62" s="97"/>
      <c r="G62" s="90" t="s">
        <v>388</v>
      </c>
      <c r="H62" s="35">
        <v>0.166</v>
      </c>
      <c r="I62" s="90"/>
      <c r="J62" s="35"/>
      <c r="K62" s="109">
        <f t="shared" si="0"/>
        <v>0.166</v>
      </c>
      <c r="L62" s="35"/>
    </row>
    <row r="63" spans="1:12" ht="12.75">
      <c r="A63" s="35">
        <v>58</v>
      </c>
      <c r="B63" s="14" t="s">
        <v>80</v>
      </c>
      <c r="C63" s="14" t="s">
        <v>170</v>
      </c>
      <c r="D63" s="105" t="s">
        <v>371</v>
      </c>
      <c r="E63" s="96"/>
      <c r="F63" s="97"/>
      <c r="G63" s="90" t="s">
        <v>423</v>
      </c>
      <c r="H63" s="35">
        <v>0.5</v>
      </c>
      <c r="I63" s="90"/>
      <c r="J63" s="35"/>
      <c r="K63" s="109">
        <f t="shared" si="0"/>
        <v>0.5</v>
      </c>
      <c r="L63" s="35"/>
    </row>
    <row r="64" spans="1:12" ht="12.75">
      <c r="A64" s="35">
        <v>59</v>
      </c>
      <c r="B64" s="90" t="s">
        <v>21</v>
      </c>
      <c r="C64" s="90" t="s">
        <v>66</v>
      </c>
      <c r="D64" s="101">
        <v>510203</v>
      </c>
      <c r="E64" s="96"/>
      <c r="F64" s="97"/>
      <c r="G64" s="90"/>
      <c r="H64" s="35"/>
      <c r="I64" s="90" t="s">
        <v>8</v>
      </c>
      <c r="J64" s="35">
        <v>2</v>
      </c>
      <c r="K64" s="109">
        <f t="shared" si="0"/>
        <v>2</v>
      </c>
      <c r="L64" s="35"/>
    </row>
    <row r="65" spans="1:12" ht="12.75">
      <c r="A65" s="35">
        <v>60</v>
      </c>
      <c r="B65" s="17" t="s">
        <v>414</v>
      </c>
      <c r="C65" s="17" t="s">
        <v>66</v>
      </c>
      <c r="D65" s="105">
        <v>500204</v>
      </c>
      <c r="E65" s="96"/>
      <c r="F65" s="97"/>
      <c r="G65" s="90" t="s">
        <v>406</v>
      </c>
      <c r="H65" s="35">
        <v>0.25</v>
      </c>
      <c r="I65" s="90"/>
      <c r="J65" s="35"/>
      <c r="K65" s="109">
        <f t="shared" si="0"/>
        <v>0.25</v>
      </c>
      <c r="L65" s="35"/>
    </row>
    <row r="66" spans="1:13" s="39" customFormat="1" ht="12.75">
      <c r="A66" s="35">
        <v>61</v>
      </c>
      <c r="B66" s="14" t="s">
        <v>389</v>
      </c>
      <c r="C66" s="14" t="s">
        <v>184</v>
      </c>
      <c r="D66" s="105" t="s">
        <v>374</v>
      </c>
      <c r="E66" s="96"/>
      <c r="F66" s="97"/>
      <c r="G66" s="90" t="s">
        <v>857</v>
      </c>
      <c r="H66" s="35">
        <v>1</v>
      </c>
      <c r="I66" s="90"/>
      <c r="J66" s="35"/>
      <c r="K66" s="109">
        <f t="shared" si="0"/>
        <v>1</v>
      </c>
      <c r="L66" s="35"/>
      <c r="M66" s="19"/>
    </row>
    <row r="67" spans="1:12" ht="12.75">
      <c r="A67" s="35">
        <v>62</v>
      </c>
      <c r="B67" s="98" t="s">
        <v>22</v>
      </c>
      <c r="C67" s="98" t="s">
        <v>184</v>
      </c>
      <c r="D67" s="108">
        <v>500204</v>
      </c>
      <c r="E67" s="9"/>
      <c r="F67" s="76"/>
      <c r="G67" s="98"/>
      <c r="H67" s="6"/>
      <c r="I67" s="98" t="s">
        <v>19</v>
      </c>
      <c r="J67" s="6">
        <v>4</v>
      </c>
      <c r="K67" s="110">
        <f t="shared" si="0"/>
        <v>4</v>
      </c>
      <c r="L67" s="6" t="s">
        <v>847</v>
      </c>
    </row>
    <row r="68" spans="1:12" ht="12.75">
      <c r="A68" s="35">
        <v>63</v>
      </c>
      <c r="B68" s="17" t="s">
        <v>401</v>
      </c>
      <c r="C68" s="17" t="s">
        <v>82</v>
      </c>
      <c r="D68" s="105">
        <v>510203</v>
      </c>
      <c r="E68" s="96"/>
      <c r="F68" s="97"/>
      <c r="G68" s="90" t="s">
        <v>388</v>
      </c>
      <c r="H68" s="35">
        <v>0.166</v>
      </c>
      <c r="I68" s="90"/>
      <c r="J68" s="35"/>
      <c r="K68" s="109">
        <f t="shared" si="0"/>
        <v>0.166</v>
      </c>
      <c r="L68" s="35"/>
    </row>
    <row r="69" spans="1:12" ht="12.75">
      <c r="A69" s="35">
        <v>64</v>
      </c>
      <c r="B69" s="17" t="s">
        <v>416</v>
      </c>
      <c r="C69" s="17" t="s">
        <v>82</v>
      </c>
      <c r="D69" s="105">
        <v>500504</v>
      </c>
      <c r="E69" s="96"/>
      <c r="F69" s="97"/>
      <c r="G69" s="90" t="s">
        <v>388</v>
      </c>
      <c r="H69" s="35">
        <v>0.166</v>
      </c>
      <c r="I69" s="90"/>
      <c r="J69" s="35"/>
      <c r="K69" s="109">
        <f t="shared" si="0"/>
        <v>0.166</v>
      </c>
      <c r="L69" s="35"/>
    </row>
    <row r="70" spans="1:12" ht="12.75">
      <c r="A70" s="35">
        <v>65</v>
      </c>
      <c r="B70" s="17" t="s">
        <v>402</v>
      </c>
      <c r="C70" s="17" t="s">
        <v>399</v>
      </c>
      <c r="D70" s="105" t="s">
        <v>370</v>
      </c>
      <c r="E70" s="96"/>
      <c r="F70" s="97"/>
      <c r="G70" s="90" t="s">
        <v>388</v>
      </c>
      <c r="H70" s="35">
        <v>0.166</v>
      </c>
      <c r="I70" s="90"/>
      <c r="J70" s="35"/>
      <c r="K70" s="109">
        <f t="shared" si="0"/>
        <v>0.166</v>
      </c>
      <c r="L70" s="35"/>
    </row>
    <row r="71" spans="1:12" ht="12.75">
      <c r="A71" s="35">
        <v>66</v>
      </c>
      <c r="B71" s="17" t="s">
        <v>389</v>
      </c>
      <c r="C71" s="17" t="s">
        <v>64</v>
      </c>
      <c r="D71" s="105">
        <v>5005.02</v>
      </c>
      <c r="E71" s="96"/>
      <c r="F71" s="97"/>
      <c r="G71" s="90" t="s">
        <v>852</v>
      </c>
      <c r="H71" s="35">
        <v>0.5</v>
      </c>
      <c r="I71" s="90"/>
      <c r="J71" s="35"/>
      <c r="K71" s="109">
        <f t="shared" si="0"/>
        <v>0.5</v>
      </c>
      <c r="L71" s="35"/>
    </row>
    <row r="72" spans="1:12" ht="12.75">
      <c r="A72" s="35">
        <v>67</v>
      </c>
      <c r="B72" s="14" t="s">
        <v>145</v>
      </c>
      <c r="C72" s="14" t="s">
        <v>79</v>
      </c>
      <c r="D72" s="105" t="s">
        <v>52</v>
      </c>
      <c r="E72" s="96"/>
      <c r="F72" s="97"/>
      <c r="G72" s="90" t="s">
        <v>390</v>
      </c>
      <c r="H72" s="35">
        <v>0.5</v>
      </c>
      <c r="I72" s="90"/>
      <c r="J72" s="35"/>
      <c r="K72" s="109">
        <f t="shared" si="0"/>
        <v>0.5</v>
      </c>
      <c r="L72" s="35"/>
    </row>
    <row r="73" spans="1:12" ht="12.75">
      <c r="A73" s="35">
        <v>68</v>
      </c>
      <c r="B73" s="17" t="s">
        <v>132</v>
      </c>
      <c r="C73" s="17" t="s">
        <v>79</v>
      </c>
      <c r="D73" s="105">
        <v>500203</v>
      </c>
      <c r="E73" s="96"/>
      <c r="F73" s="97"/>
      <c r="G73" s="90" t="s">
        <v>388</v>
      </c>
      <c r="H73" s="35">
        <v>0.166</v>
      </c>
      <c r="I73" s="90"/>
      <c r="J73" s="35"/>
      <c r="K73" s="109">
        <f t="shared" si="0"/>
        <v>0.166</v>
      </c>
      <c r="L73" s="35"/>
    </row>
    <row r="74" spans="1:13" s="39" customFormat="1" ht="12.75">
      <c r="A74" s="35">
        <v>69</v>
      </c>
      <c r="B74" s="17" t="s">
        <v>862</v>
      </c>
      <c r="C74" s="17" t="s">
        <v>863</v>
      </c>
      <c r="D74" s="105">
        <v>500203</v>
      </c>
      <c r="E74" s="96"/>
      <c r="F74" s="97"/>
      <c r="G74" s="90" t="s">
        <v>852</v>
      </c>
      <c r="H74" s="35">
        <v>0.5</v>
      </c>
      <c r="I74" s="90"/>
      <c r="J74" s="35"/>
      <c r="K74" s="109">
        <f t="shared" si="0"/>
        <v>0.5</v>
      </c>
      <c r="L74" s="35"/>
      <c r="M74" s="19"/>
    </row>
    <row r="75" spans="1:12" ht="12.75">
      <c r="A75" s="35">
        <v>70</v>
      </c>
      <c r="B75" s="106" t="s">
        <v>367</v>
      </c>
      <c r="C75" s="106" t="s">
        <v>418</v>
      </c>
      <c r="D75" s="107" t="s">
        <v>376</v>
      </c>
      <c r="E75" s="9"/>
      <c r="F75" s="76"/>
      <c r="G75" s="98" t="s">
        <v>861</v>
      </c>
      <c r="H75" s="6">
        <v>1</v>
      </c>
      <c r="I75" s="98" t="s">
        <v>846</v>
      </c>
      <c r="J75" s="6">
        <v>3</v>
      </c>
      <c r="K75" s="110">
        <f t="shared" si="0"/>
        <v>4</v>
      </c>
      <c r="L75" s="6" t="s">
        <v>847</v>
      </c>
    </row>
    <row r="76" spans="1:12" ht="12.75">
      <c r="A76" s="35">
        <v>71</v>
      </c>
      <c r="B76" s="17" t="s">
        <v>70</v>
      </c>
      <c r="C76" s="17" t="s">
        <v>394</v>
      </c>
      <c r="D76" s="105">
        <v>520504</v>
      </c>
      <c r="E76" s="96"/>
      <c r="F76" s="97"/>
      <c r="G76" s="90" t="s">
        <v>388</v>
      </c>
      <c r="H76" s="35">
        <v>0.166</v>
      </c>
      <c r="I76" s="90"/>
      <c r="J76" s="35"/>
      <c r="K76" s="109">
        <f t="shared" si="0"/>
        <v>0.166</v>
      </c>
      <c r="L76" s="35"/>
    </row>
    <row r="77" spans="1:12" ht="12.75">
      <c r="A77" s="35">
        <v>72</v>
      </c>
      <c r="B77" s="90" t="s">
        <v>262</v>
      </c>
      <c r="C77" s="90" t="s">
        <v>150</v>
      </c>
      <c r="D77" s="101">
        <v>510202</v>
      </c>
      <c r="E77" s="96" t="s">
        <v>259</v>
      </c>
      <c r="F77" s="97">
        <v>1</v>
      </c>
      <c r="G77" s="90" t="s">
        <v>914</v>
      </c>
      <c r="H77" s="35">
        <v>0.75</v>
      </c>
      <c r="I77" s="90"/>
      <c r="J77" s="35"/>
      <c r="K77" s="109">
        <f>F77+H77+J77</f>
        <v>1.75</v>
      </c>
      <c r="L77" s="35"/>
    </row>
    <row r="78" spans="1:12" ht="12.75">
      <c r="A78" s="35">
        <v>73</v>
      </c>
      <c r="B78" s="90" t="s">
        <v>858</v>
      </c>
      <c r="C78" s="90" t="s">
        <v>150</v>
      </c>
      <c r="D78" s="101">
        <v>500204</v>
      </c>
      <c r="E78" s="96"/>
      <c r="F78" s="97"/>
      <c r="G78" s="90" t="s">
        <v>852</v>
      </c>
      <c r="H78" s="35">
        <v>0.5</v>
      </c>
      <c r="I78" s="90"/>
      <c r="J78" s="35"/>
      <c r="K78" s="109">
        <f>F78+H78+J78</f>
        <v>0.5</v>
      </c>
      <c r="L78" s="35"/>
    </row>
    <row r="79" spans="1:12" ht="12.75">
      <c r="A79" s="35">
        <v>74</v>
      </c>
      <c r="B79" s="90" t="s">
        <v>875</v>
      </c>
      <c r="C79" s="90" t="s">
        <v>81</v>
      </c>
      <c r="D79" s="101">
        <v>500502</v>
      </c>
      <c r="E79" s="96"/>
      <c r="F79" s="97"/>
      <c r="G79" s="90" t="s">
        <v>852</v>
      </c>
      <c r="H79" s="35">
        <v>0.5</v>
      </c>
      <c r="I79" s="90"/>
      <c r="J79" s="35"/>
      <c r="K79" s="109">
        <f>F79+H79+J79</f>
        <v>0.5</v>
      </c>
      <c r="L79" s="35"/>
    </row>
    <row r="80" spans="1:12" ht="12.75">
      <c r="A80" s="35">
        <v>75</v>
      </c>
      <c r="B80" s="90" t="s">
        <v>11</v>
      </c>
      <c r="C80" s="90" t="s">
        <v>153</v>
      </c>
      <c r="D80" s="101">
        <v>500201</v>
      </c>
      <c r="E80" s="96"/>
      <c r="F80" s="97"/>
      <c r="G80" s="90" t="s">
        <v>851</v>
      </c>
      <c r="H80" s="35">
        <v>0.75</v>
      </c>
      <c r="I80" s="90" t="s">
        <v>8</v>
      </c>
      <c r="J80" s="35">
        <v>2</v>
      </c>
      <c r="K80" s="109">
        <f aca="true" t="shared" si="1" ref="K80:K102">F80+H80+J80</f>
        <v>2.75</v>
      </c>
      <c r="L80" s="35"/>
    </row>
    <row r="81" spans="1:12" ht="12.75">
      <c r="A81" s="35">
        <v>76</v>
      </c>
      <c r="B81" s="12" t="s">
        <v>204</v>
      </c>
      <c r="C81" s="90" t="s">
        <v>211</v>
      </c>
      <c r="D81" s="102">
        <v>500202</v>
      </c>
      <c r="E81" s="96" t="s">
        <v>206</v>
      </c>
      <c r="F81" s="97">
        <v>1</v>
      </c>
      <c r="G81" s="90"/>
      <c r="H81" s="35"/>
      <c r="I81" s="90"/>
      <c r="J81" s="35"/>
      <c r="K81" s="109">
        <f t="shared" si="1"/>
        <v>1</v>
      </c>
      <c r="L81" s="35"/>
    </row>
    <row r="82" spans="1:12" ht="12.75">
      <c r="A82" s="35">
        <v>77</v>
      </c>
      <c r="B82" s="17" t="s">
        <v>75</v>
      </c>
      <c r="C82" s="17" t="s">
        <v>58</v>
      </c>
      <c r="D82" s="105">
        <v>500504</v>
      </c>
      <c r="E82" s="96"/>
      <c r="F82" s="97"/>
      <c r="G82" s="90" t="s">
        <v>388</v>
      </c>
      <c r="H82" s="35">
        <v>0.166</v>
      </c>
      <c r="I82" s="90"/>
      <c r="J82" s="35"/>
      <c r="K82" s="109">
        <f t="shared" si="1"/>
        <v>0.166</v>
      </c>
      <c r="L82" s="35"/>
    </row>
    <row r="83" spans="1:12" ht="12.75">
      <c r="A83" s="35">
        <v>78</v>
      </c>
      <c r="B83" s="90" t="s">
        <v>120</v>
      </c>
      <c r="C83" s="90" t="s">
        <v>121</v>
      </c>
      <c r="D83" s="101">
        <v>520202</v>
      </c>
      <c r="E83" s="96"/>
      <c r="F83" s="97"/>
      <c r="G83" s="90" t="s">
        <v>849</v>
      </c>
      <c r="H83" s="35">
        <v>0.833</v>
      </c>
      <c r="I83" s="90" t="s">
        <v>775</v>
      </c>
      <c r="J83" s="35">
        <v>1.33</v>
      </c>
      <c r="K83" s="109">
        <f t="shared" si="1"/>
        <v>2.1630000000000003</v>
      </c>
      <c r="L83" s="35"/>
    </row>
    <row r="84" spans="1:12" ht="12.75">
      <c r="A84" s="35">
        <v>79</v>
      </c>
      <c r="B84" s="17" t="s">
        <v>224</v>
      </c>
      <c r="C84" s="17" t="s">
        <v>155</v>
      </c>
      <c r="D84" s="105">
        <v>510504</v>
      </c>
      <c r="E84" s="96"/>
      <c r="F84" s="97"/>
      <c r="G84" s="90" t="s">
        <v>392</v>
      </c>
      <c r="H84" s="35">
        <v>0.25</v>
      </c>
      <c r="I84" s="90"/>
      <c r="J84" s="35"/>
      <c r="K84" s="109">
        <f t="shared" si="1"/>
        <v>0.25</v>
      </c>
      <c r="L84" s="35"/>
    </row>
    <row r="85" spans="1:12" ht="12.75">
      <c r="A85" s="35">
        <v>80</v>
      </c>
      <c r="B85" s="17" t="s">
        <v>316</v>
      </c>
      <c r="C85" s="17" t="s">
        <v>155</v>
      </c>
      <c r="D85" s="105">
        <v>510502</v>
      </c>
      <c r="E85" s="96"/>
      <c r="F85" s="97"/>
      <c r="G85" s="90" t="s">
        <v>406</v>
      </c>
      <c r="H85" s="35">
        <v>0.25</v>
      </c>
      <c r="I85" s="90"/>
      <c r="J85" s="35"/>
      <c r="K85" s="109">
        <f t="shared" si="1"/>
        <v>0.25</v>
      </c>
      <c r="L85" s="35"/>
    </row>
    <row r="86" spans="1:12" ht="12.75">
      <c r="A86" s="35">
        <v>81</v>
      </c>
      <c r="B86" s="17" t="s">
        <v>263</v>
      </c>
      <c r="C86" s="17" t="s">
        <v>155</v>
      </c>
      <c r="D86" s="105">
        <v>510203</v>
      </c>
      <c r="E86" s="96"/>
      <c r="F86" s="97"/>
      <c r="G86" s="90" t="s">
        <v>388</v>
      </c>
      <c r="H86" s="35">
        <v>0.166</v>
      </c>
      <c r="I86" s="90"/>
      <c r="J86" s="35"/>
      <c r="K86" s="109">
        <f t="shared" si="1"/>
        <v>0.166</v>
      </c>
      <c r="L86" s="35"/>
    </row>
    <row r="87" spans="1:12" ht="12.75">
      <c r="A87" s="35">
        <v>82</v>
      </c>
      <c r="B87" s="17" t="s">
        <v>869</v>
      </c>
      <c r="C87" s="17" t="s">
        <v>870</v>
      </c>
      <c r="D87" s="105">
        <v>500501</v>
      </c>
      <c r="E87" s="96"/>
      <c r="F87" s="97"/>
      <c r="G87" s="90" t="s">
        <v>852</v>
      </c>
      <c r="H87" s="35">
        <v>0.5</v>
      </c>
      <c r="I87" s="90"/>
      <c r="J87" s="35"/>
      <c r="K87" s="109">
        <f t="shared" si="1"/>
        <v>0.5</v>
      </c>
      <c r="L87" s="35"/>
    </row>
    <row r="88" spans="1:12" ht="12.75">
      <c r="A88" s="35">
        <v>83</v>
      </c>
      <c r="B88" s="14" t="s">
        <v>379</v>
      </c>
      <c r="C88" s="14" t="s">
        <v>363</v>
      </c>
      <c r="D88" s="105" t="s">
        <v>369</v>
      </c>
      <c r="E88" s="96"/>
      <c r="F88" s="97"/>
      <c r="G88" s="90" t="s">
        <v>853</v>
      </c>
      <c r="H88" s="35">
        <v>1</v>
      </c>
      <c r="I88" s="90"/>
      <c r="J88" s="35"/>
      <c r="K88" s="109">
        <f t="shared" si="1"/>
        <v>1</v>
      </c>
      <c r="L88" s="35"/>
    </row>
    <row r="89" spans="1:12" ht="12.75">
      <c r="A89" s="35">
        <v>84</v>
      </c>
      <c r="B89" s="14" t="s">
        <v>80</v>
      </c>
      <c r="C89" s="14" t="s">
        <v>421</v>
      </c>
      <c r="D89" s="103">
        <v>510503</v>
      </c>
      <c r="E89" s="139">
        <v>42139</v>
      </c>
      <c r="F89" s="182">
        <v>1</v>
      </c>
      <c r="G89" s="90" t="s">
        <v>390</v>
      </c>
      <c r="H89" s="14">
        <v>0.5</v>
      </c>
      <c r="I89" s="90" t="s">
        <v>776</v>
      </c>
      <c r="J89" s="13">
        <v>1.5</v>
      </c>
      <c r="K89" s="109">
        <f t="shared" si="1"/>
        <v>3</v>
      </c>
      <c r="L89" s="35"/>
    </row>
    <row r="90" spans="1:12" ht="12.75">
      <c r="A90" s="35">
        <v>85</v>
      </c>
      <c r="B90" s="14" t="s">
        <v>405</v>
      </c>
      <c r="C90" s="14" t="s">
        <v>404</v>
      </c>
      <c r="D90" s="105" t="s">
        <v>370</v>
      </c>
      <c r="E90" s="96"/>
      <c r="F90" s="97"/>
      <c r="G90" s="90" t="s">
        <v>390</v>
      </c>
      <c r="H90" s="35">
        <v>0.5</v>
      </c>
      <c r="I90" s="90"/>
      <c r="J90" s="35"/>
      <c r="K90" s="109">
        <f t="shared" si="1"/>
        <v>0.5</v>
      </c>
      <c r="L90" s="35"/>
    </row>
    <row r="91" spans="1:12" ht="12.75">
      <c r="A91" s="35">
        <v>86</v>
      </c>
      <c r="B91" s="90" t="s">
        <v>384</v>
      </c>
      <c r="C91" s="90" t="s">
        <v>91</v>
      </c>
      <c r="D91" s="101" t="s">
        <v>373</v>
      </c>
      <c r="E91" s="96"/>
      <c r="F91" s="97"/>
      <c r="G91" s="90" t="s">
        <v>864</v>
      </c>
      <c r="H91" s="35">
        <v>1</v>
      </c>
      <c r="I91" s="90" t="s">
        <v>776</v>
      </c>
      <c r="J91" s="35">
        <v>1.5</v>
      </c>
      <c r="K91" s="109">
        <f t="shared" si="1"/>
        <v>2.5</v>
      </c>
      <c r="L91" s="35"/>
    </row>
    <row r="92" spans="1:12" ht="12.75">
      <c r="A92" s="35">
        <v>87</v>
      </c>
      <c r="B92" s="17" t="s">
        <v>393</v>
      </c>
      <c r="C92" s="17" t="s">
        <v>91</v>
      </c>
      <c r="D92" s="105" t="s">
        <v>369</v>
      </c>
      <c r="E92" s="96"/>
      <c r="F92" s="97"/>
      <c r="G92" s="90" t="s">
        <v>985</v>
      </c>
      <c r="H92" s="35">
        <v>0.75</v>
      </c>
      <c r="I92" s="90" t="s">
        <v>776</v>
      </c>
      <c r="J92" s="35">
        <v>1.5</v>
      </c>
      <c r="K92" s="109">
        <f t="shared" si="1"/>
        <v>2.25</v>
      </c>
      <c r="L92" s="35"/>
    </row>
    <row r="93" spans="1:13" s="39" customFormat="1" ht="12.75">
      <c r="A93" s="35">
        <v>88</v>
      </c>
      <c r="B93" s="17" t="s">
        <v>855</v>
      </c>
      <c r="C93" s="17" t="s">
        <v>404</v>
      </c>
      <c r="D93" s="105">
        <v>500201</v>
      </c>
      <c r="E93" s="96"/>
      <c r="F93" s="97"/>
      <c r="G93" s="90" t="s">
        <v>852</v>
      </c>
      <c r="H93" s="35">
        <v>0.5</v>
      </c>
      <c r="I93" s="90"/>
      <c r="J93" s="35"/>
      <c r="K93" s="109">
        <f t="shared" si="1"/>
        <v>0.5</v>
      </c>
      <c r="L93" s="35"/>
      <c r="M93" s="19"/>
    </row>
    <row r="94" spans="1:13" ht="12.75">
      <c r="A94" s="35">
        <v>89</v>
      </c>
      <c r="B94" s="98" t="s">
        <v>489</v>
      </c>
      <c r="C94" s="98" t="s">
        <v>137</v>
      </c>
      <c r="D94" s="108">
        <v>500503</v>
      </c>
      <c r="E94" s="9">
        <v>42200</v>
      </c>
      <c r="F94" s="76">
        <v>1</v>
      </c>
      <c r="G94" s="98" t="s">
        <v>854</v>
      </c>
      <c r="H94" s="6">
        <v>1.5</v>
      </c>
      <c r="I94" s="98" t="s">
        <v>1</v>
      </c>
      <c r="J94" s="6">
        <v>4</v>
      </c>
      <c r="K94" s="110">
        <f t="shared" si="1"/>
        <v>6.5</v>
      </c>
      <c r="L94" s="6" t="s">
        <v>847</v>
      </c>
      <c r="M94" s="28"/>
    </row>
    <row r="95" spans="1:12" ht="12.75">
      <c r="A95" s="35">
        <v>90</v>
      </c>
      <c r="B95" s="90" t="s">
        <v>859</v>
      </c>
      <c r="C95" s="90" t="s">
        <v>860</v>
      </c>
      <c r="D95" s="101">
        <v>500204</v>
      </c>
      <c r="E95" s="96"/>
      <c r="F95" s="97"/>
      <c r="G95" s="90" t="s">
        <v>852</v>
      </c>
      <c r="H95" s="35">
        <v>0.5</v>
      </c>
      <c r="I95" s="90"/>
      <c r="J95" s="35"/>
      <c r="K95" s="109">
        <f t="shared" si="1"/>
        <v>0.5</v>
      </c>
      <c r="L95" s="35"/>
    </row>
    <row r="96" spans="1:12" ht="12.75">
      <c r="A96" s="35">
        <v>91</v>
      </c>
      <c r="B96" s="90" t="s">
        <v>551</v>
      </c>
      <c r="C96" s="90" t="s">
        <v>159</v>
      </c>
      <c r="D96" s="101" t="s">
        <v>373</v>
      </c>
      <c r="E96" s="96"/>
      <c r="F96" s="97"/>
      <c r="G96" s="90"/>
      <c r="H96" s="35"/>
      <c r="I96" s="90" t="s">
        <v>776</v>
      </c>
      <c r="J96" s="35"/>
      <c r="K96" s="109">
        <f t="shared" si="1"/>
        <v>0</v>
      </c>
      <c r="L96" s="35"/>
    </row>
    <row r="97" spans="1:12" ht="12.75">
      <c r="A97" s="35">
        <v>92</v>
      </c>
      <c r="B97" s="17" t="s">
        <v>385</v>
      </c>
      <c r="C97" s="17" t="s">
        <v>124</v>
      </c>
      <c r="D97" s="105" t="s">
        <v>369</v>
      </c>
      <c r="E97" s="96"/>
      <c r="F97" s="97"/>
      <c r="G97" s="90" t="s">
        <v>388</v>
      </c>
      <c r="H97" s="35">
        <v>0.166</v>
      </c>
      <c r="I97" s="90"/>
      <c r="J97" s="35"/>
      <c r="K97" s="109">
        <f t="shared" si="1"/>
        <v>0.166</v>
      </c>
      <c r="L97" s="35"/>
    </row>
    <row r="98" spans="1:12" ht="12.75">
      <c r="A98" s="35">
        <v>93</v>
      </c>
      <c r="B98" s="17" t="s">
        <v>100</v>
      </c>
      <c r="C98" s="17" t="s">
        <v>220</v>
      </c>
      <c r="D98" s="105" t="s">
        <v>375</v>
      </c>
      <c r="E98" s="96" t="s">
        <v>228</v>
      </c>
      <c r="F98" s="97">
        <v>2</v>
      </c>
      <c r="G98" s="90" t="s">
        <v>388</v>
      </c>
      <c r="H98" s="35">
        <v>0.166</v>
      </c>
      <c r="I98" s="90"/>
      <c r="J98" s="35"/>
      <c r="K98" s="109">
        <f t="shared" si="1"/>
        <v>2.166</v>
      </c>
      <c r="L98" s="35"/>
    </row>
    <row r="99" spans="1:12" ht="12.75">
      <c r="A99" s="35">
        <v>94</v>
      </c>
      <c r="B99" s="17" t="s">
        <v>115</v>
      </c>
      <c r="C99" s="17" t="s">
        <v>192</v>
      </c>
      <c r="D99" s="105">
        <v>500503</v>
      </c>
      <c r="E99" s="96"/>
      <c r="F99" s="97"/>
      <c r="G99" s="90" t="s">
        <v>852</v>
      </c>
      <c r="H99" s="35">
        <v>0.5</v>
      </c>
      <c r="I99" s="90"/>
      <c r="J99" s="35"/>
      <c r="K99" s="109">
        <f t="shared" si="1"/>
        <v>0.5</v>
      </c>
      <c r="L99" s="35"/>
    </row>
    <row r="100" spans="1:12" ht="12.75">
      <c r="A100" s="35">
        <v>95</v>
      </c>
      <c r="B100" s="90" t="s">
        <v>872</v>
      </c>
      <c r="C100" s="90" t="s">
        <v>873</v>
      </c>
      <c r="D100" s="101">
        <v>500501</v>
      </c>
      <c r="E100" s="96"/>
      <c r="F100" s="97"/>
      <c r="G100" s="90" t="s">
        <v>852</v>
      </c>
      <c r="H100" s="35">
        <v>0.5</v>
      </c>
      <c r="I100" s="90"/>
      <c r="J100" s="35"/>
      <c r="K100" s="109">
        <f t="shared" si="1"/>
        <v>0.5</v>
      </c>
      <c r="L100" s="35"/>
    </row>
    <row r="101" spans="1:12" ht="12.75">
      <c r="A101" s="35">
        <v>96</v>
      </c>
      <c r="B101" s="90" t="s">
        <v>139</v>
      </c>
      <c r="C101" s="90" t="s">
        <v>123</v>
      </c>
      <c r="D101" s="101">
        <v>500504</v>
      </c>
      <c r="E101" s="96"/>
      <c r="F101" s="97"/>
      <c r="G101" s="90" t="s">
        <v>852</v>
      </c>
      <c r="H101" s="35">
        <v>0.5</v>
      </c>
      <c r="I101" s="90"/>
      <c r="J101" s="35"/>
      <c r="K101" s="109">
        <f t="shared" si="1"/>
        <v>0.5</v>
      </c>
      <c r="L101" s="35"/>
    </row>
    <row r="102" spans="1:12" ht="12.75">
      <c r="A102" s="35">
        <v>97</v>
      </c>
      <c r="B102" s="90" t="s">
        <v>804</v>
      </c>
      <c r="C102" s="90" t="s">
        <v>876</v>
      </c>
      <c r="D102" s="101">
        <v>500504</v>
      </c>
      <c r="E102" s="96"/>
      <c r="F102" s="97"/>
      <c r="G102" s="90" t="s">
        <v>852</v>
      </c>
      <c r="H102" s="35">
        <v>0.5</v>
      </c>
      <c r="I102" s="90"/>
      <c r="J102" s="35"/>
      <c r="K102" s="109">
        <f t="shared" si="1"/>
        <v>0.5</v>
      </c>
      <c r="L102" s="35"/>
    </row>
    <row r="104" spans="2:12" ht="12.75">
      <c r="B104" s="22" t="s">
        <v>878</v>
      </c>
      <c r="C104" s="22"/>
      <c r="D104" s="170"/>
      <c r="E104" s="171"/>
      <c r="F104" s="172"/>
      <c r="G104" s="22"/>
      <c r="H104" s="19"/>
      <c r="I104" s="22"/>
      <c r="J104" s="19"/>
      <c r="K104" s="173"/>
      <c r="L104" s="19"/>
    </row>
  </sheetData>
  <sheetProtection/>
  <mergeCells count="3">
    <mergeCell ref="A1:L1"/>
    <mergeCell ref="A2:L2"/>
    <mergeCell ref="B3:L3"/>
  </mergeCells>
  <printOptions/>
  <pageMargins left="0.25" right="0.25" top="0.5" bottom="0.4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58">
      <selection activeCell="G75" sqref="G75"/>
    </sheetView>
  </sheetViews>
  <sheetFormatPr defaultColWidth="9.140625" defaultRowHeight="12.75"/>
  <cols>
    <col min="1" max="1" width="4.28125" style="28" customWidth="1"/>
    <col min="2" max="2" width="16.7109375" style="25" customWidth="1"/>
    <col min="3" max="3" width="9.140625" style="25" customWidth="1"/>
    <col min="4" max="4" width="8.28125" style="42" customWidth="1"/>
    <col min="5" max="5" width="20.7109375" style="27" customWidth="1"/>
    <col min="6" max="6" width="5.8515625" style="26" customWidth="1"/>
    <col min="7" max="7" width="19.140625" style="24" customWidth="1"/>
    <col min="8" max="8" width="5.57421875" style="26" customWidth="1"/>
    <col min="9" max="9" width="14.421875" style="25" customWidth="1"/>
    <col min="10" max="10" width="5.8515625" style="26" customWidth="1"/>
    <col min="11" max="11" width="8.8515625" style="28" customWidth="1"/>
    <col min="12" max="12" width="14.7109375" style="28" customWidth="1"/>
    <col min="13" max="13" width="7.00390625" style="28" customWidth="1"/>
    <col min="14" max="16384" width="9.140625" style="25" customWidth="1"/>
  </cols>
  <sheetData>
    <row r="1" spans="1:12" ht="17.25">
      <c r="A1" s="203" t="s">
        <v>1015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7.25">
      <c r="A2" s="203" t="s">
        <v>45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ht="70.5" customHeight="1">
      <c r="A3" s="167"/>
      <c r="B3" s="204" t="s">
        <v>1014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2:13" s="10" customFormat="1" ht="19.5" customHeight="1"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9"/>
    </row>
    <row r="5" spans="1:13" s="52" customFormat="1" ht="15" customHeight="1">
      <c r="A5" s="6" t="s">
        <v>29</v>
      </c>
      <c r="B5" s="7" t="s">
        <v>30</v>
      </c>
      <c r="C5" s="8" t="s">
        <v>31</v>
      </c>
      <c r="D5" s="60" t="s">
        <v>32</v>
      </c>
      <c r="E5" s="9" t="s">
        <v>33</v>
      </c>
      <c r="F5" s="6" t="s">
        <v>34</v>
      </c>
      <c r="G5" s="8" t="s">
        <v>35</v>
      </c>
      <c r="H5" s="6" t="s">
        <v>36</v>
      </c>
      <c r="I5" s="6" t="s">
        <v>49</v>
      </c>
      <c r="J5" s="6" t="s">
        <v>34</v>
      </c>
      <c r="K5" s="6" t="s">
        <v>37</v>
      </c>
      <c r="L5" s="6" t="s">
        <v>38</v>
      </c>
      <c r="M5" s="51"/>
    </row>
    <row r="6" spans="1:13" s="52" customFormat="1" ht="15" customHeight="1">
      <c r="A6" s="35">
        <v>1</v>
      </c>
      <c r="B6" s="14" t="s">
        <v>232</v>
      </c>
      <c r="C6" s="14" t="s">
        <v>55</v>
      </c>
      <c r="D6" s="83">
        <v>500302</v>
      </c>
      <c r="E6" s="66"/>
      <c r="F6" s="13"/>
      <c r="H6" s="13"/>
      <c r="I6" s="61" t="s">
        <v>850</v>
      </c>
      <c r="J6" s="13">
        <v>1</v>
      </c>
      <c r="K6" s="35">
        <f aca="true" t="shared" si="0" ref="K6:K35">F6+H6+J6</f>
        <v>1</v>
      </c>
      <c r="L6" s="35"/>
      <c r="M6" s="51"/>
    </row>
    <row r="7" spans="1:13" s="52" customFormat="1" ht="12.75">
      <c r="A7" s="35">
        <v>2</v>
      </c>
      <c r="B7" s="69" t="s">
        <v>677</v>
      </c>
      <c r="C7" s="69" t="s">
        <v>55</v>
      </c>
      <c r="D7" s="184" t="s">
        <v>678</v>
      </c>
      <c r="E7" s="70"/>
      <c r="F7" s="183"/>
      <c r="G7" s="71"/>
      <c r="H7" s="183"/>
      <c r="I7" s="69" t="s">
        <v>776</v>
      </c>
      <c r="J7" s="13">
        <v>1.5</v>
      </c>
      <c r="K7" s="35">
        <f t="shared" si="0"/>
        <v>1.5</v>
      </c>
      <c r="L7" s="35"/>
      <c r="M7" s="51"/>
    </row>
    <row r="8" spans="1:12" ht="12.75">
      <c r="A8" s="35">
        <v>3</v>
      </c>
      <c r="B8" s="69" t="s">
        <v>424</v>
      </c>
      <c r="C8" s="69" t="s">
        <v>55</v>
      </c>
      <c r="D8" s="184" t="s">
        <v>689</v>
      </c>
      <c r="E8" s="70"/>
      <c r="F8" s="183"/>
      <c r="G8" s="71"/>
      <c r="H8" s="183"/>
      <c r="I8" s="69" t="s">
        <v>776</v>
      </c>
      <c r="J8" s="13">
        <v>1.5</v>
      </c>
      <c r="K8" s="35">
        <f t="shared" si="0"/>
        <v>1.5</v>
      </c>
      <c r="L8" s="35"/>
    </row>
    <row r="9" spans="1:12" ht="12.75">
      <c r="A9" s="35">
        <v>4</v>
      </c>
      <c r="B9" s="63" t="s">
        <v>716</v>
      </c>
      <c r="C9" s="63" t="s">
        <v>715</v>
      </c>
      <c r="D9" s="185" t="s">
        <v>714</v>
      </c>
      <c r="E9" s="66"/>
      <c r="F9" s="13"/>
      <c r="G9" s="61" t="s">
        <v>390</v>
      </c>
      <c r="H9" s="13">
        <v>0.5</v>
      </c>
      <c r="I9" s="14"/>
      <c r="J9" s="13"/>
      <c r="K9" s="35">
        <f t="shared" si="0"/>
        <v>0.5</v>
      </c>
      <c r="L9" s="35"/>
    </row>
    <row r="10" spans="1:12" ht="12.75">
      <c r="A10" s="35">
        <v>5</v>
      </c>
      <c r="B10" s="63" t="s">
        <v>735</v>
      </c>
      <c r="C10" s="63" t="s">
        <v>893</v>
      </c>
      <c r="D10" s="185" t="s">
        <v>710</v>
      </c>
      <c r="E10" s="66"/>
      <c r="F10" s="13"/>
      <c r="G10" s="61" t="s">
        <v>406</v>
      </c>
      <c r="H10" s="13">
        <v>0.25</v>
      </c>
      <c r="I10" s="14"/>
      <c r="J10" s="13"/>
      <c r="K10" s="35">
        <f t="shared" si="0"/>
        <v>0.25</v>
      </c>
      <c r="L10" s="35"/>
    </row>
    <row r="11" spans="1:13" s="39" customFormat="1" ht="12.75">
      <c r="A11" s="35">
        <v>6</v>
      </c>
      <c r="B11" s="14" t="s">
        <v>186</v>
      </c>
      <c r="C11" s="14" t="s">
        <v>128</v>
      </c>
      <c r="D11" s="83">
        <v>500302</v>
      </c>
      <c r="E11" s="66"/>
      <c r="F11" s="13"/>
      <c r="G11" s="61"/>
      <c r="H11" s="13"/>
      <c r="I11" s="61" t="s">
        <v>12</v>
      </c>
      <c r="J11" s="13">
        <v>1</v>
      </c>
      <c r="K11" s="35">
        <f t="shared" si="0"/>
        <v>1</v>
      </c>
      <c r="L11" s="35"/>
      <c r="M11" s="19"/>
    </row>
    <row r="12" spans="1:12" ht="12.75">
      <c r="A12" s="35">
        <v>7</v>
      </c>
      <c r="B12" s="106" t="s">
        <v>734</v>
      </c>
      <c r="C12" s="106" t="s">
        <v>128</v>
      </c>
      <c r="D12" s="186">
        <v>501502</v>
      </c>
      <c r="E12" s="114"/>
      <c r="F12" s="132"/>
      <c r="G12" s="61" t="s">
        <v>903</v>
      </c>
      <c r="H12" s="132">
        <v>1</v>
      </c>
      <c r="I12" s="115" t="s">
        <v>19</v>
      </c>
      <c r="J12" s="132">
        <v>4</v>
      </c>
      <c r="K12" s="6">
        <f t="shared" si="0"/>
        <v>5</v>
      </c>
      <c r="L12" s="6" t="s">
        <v>847</v>
      </c>
    </row>
    <row r="13" spans="1:12" ht="12.75">
      <c r="A13" s="35">
        <v>8</v>
      </c>
      <c r="B13" s="63" t="s">
        <v>397</v>
      </c>
      <c r="C13" s="63" t="s">
        <v>128</v>
      </c>
      <c r="D13" s="185" t="s">
        <v>717</v>
      </c>
      <c r="E13" s="66"/>
      <c r="F13" s="13"/>
      <c r="G13" s="61" t="s">
        <v>390</v>
      </c>
      <c r="H13" s="13">
        <v>0.5</v>
      </c>
      <c r="I13" s="14"/>
      <c r="J13" s="13"/>
      <c r="K13" s="35">
        <f t="shared" si="0"/>
        <v>0.5</v>
      </c>
      <c r="L13" s="35"/>
    </row>
    <row r="14" spans="1:12" ht="12.75">
      <c r="A14" s="35">
        <v>9</v>
      </c>
      <c r="B14" s="63" t="s">
        <v>94</v>
      </c>
      <c r="C14" s="63" t="s">
        <v>128</v>
      </c>
      <c r="D14" s="185" t="s">
        <v>710</v>
      </c>
      <c r="E14" s="66"/>
      <c r="F14" s="13"/>
      <c r="G14" s="61" t="s">
        <v>904</v>
      </c>
      <c r="H14" s="13">
        <v>0.75</v>
      </c>
      <c r="I14" s="14"/>
      <c r="J14" s="13"/>
      <c r="K14" s="35">
        <f t="shared" si="0"/>
        <v>0.75</v>
      </c>
      <c r="L14" s="56"/>
    </row>
    <row r="15" spans="1:12" ht="12.75">
      <c r="A15" s="35">
        <v>10</v>
      </c>
      <c r="B15" s="63" t="s">
        <v>70</v>
      </c>
      <c r="C15" s="63" t="s">
        <v>894</v>
      </c>
      <c r="D15" s="185" t="s">
        <v>717</v>
      </c>
      <c r="E15" s="66"/>
      <c r="F15" s="13"/>
      <c r="G15" s="61" t="s">
        <v>406</v>
      </c>
      <c r="H15" s="13">
        <v>0.25</v>
      </c>
      <c r="I15" s="14"/>
      <c r="J15" s="13"/>
      <c r="K15" s="35">
        <f t="shared" si="0"/>
        <v>0.25</v>
      </c>
      <c r="L15" s="56"/>
    </row>
    <row r="16" spans="1:12" ht="12.75">
      <c r="A16" s="35">
        <v>11</v>
      </c>
      <c r="B16" s="14" t="s">
        <v>333</v>
      </c>
      <c r="C16" s="14" t="s">
        <v>67</v>
      </c>
      <c r="D16" s="83">
        <v>500302</v>
      </c>
      <c r="E16" s="66"/>
      <c r="F16" s="13"/>
      <c r="G16" s="25"/>
      <c r="H16" s="13"/>
      <c r="I16" s="61" t="s">
        <v>12</v>
      </c>
      <c r="J16" s="13">
        <v>1</v>
      </c>
      <c r="K16" s="35">
        <f t="shared" si="0"/>
        <v>1</v>
      </c>
      <c r="L16" s="56"/>
    </row>
    <row r="17" spans="1:12" ht="12.75">
      <c r="A17" s="35">
        <v>12</v>
      </c>
      <c r="B17" s="63" t="s">
        <v>195</v>
      </c>
      <c r="C17" s="63" t="s">
        <v>111</v>
      </c>
      <c r="D17" s="185" t="s">
        <v>718</v>
      </c>
      <c r="E17" s="66"/>
      <c r="F17" s="13"/>
      <c r="G17" s="61" t="s">
        <v>390</v>
      </c>
      <c r="H17" s="13">
        <v>0.5</v>
      </c>
      <c r="I17" s="14"/>
      <c r="J17" s="13"/>
      <c r="K17" s="35">
        <f t="shared" si="0"/>
        <v>0.5</v>
      </c>
      <c r="L17" s="35"/>
    </row>
    <row r="18" spans="1:12" ht="12.75">
      <c r="A18" s="35">
        <v>13</v>
      </c>
      <c r="B18" s="63" t="s">
        <v>471</v>
      </c>
      <c r="C18" s="63" t="s">
        <v>709</v>
      </c>
      <c r="D18" s="185" t="s">
        <v>708</v>
      </c>
      <c r="E18" s="66"/>
      <c r="F18" s="13"/>
      <c r="G18" s="61" t="s">
        <v>390</v>
      </c>
      <c r="H18" s="13">
        <v>0.5</v>
      </c>
      <c r="I18" s="14"/>
      <c r="J18" s="13"/>
      <c r="K18" s="35">
        <f t="shared" si="0"/>
        <v>0.5</v>
      </c>
      <c r="L18" s="35"/>
    </row>
    <row r="19" spans="1:12" ht="12.75">
      <c r="A19" s="35">
        <v>14</v>
      </c>
      <c r="B19" s="63" t="s">
        <v>726</v>
      </c>
      <c r="C19" s="63" t="s">
        <v>292</v>
      </c>
      <c r="D19" s="185" t="s">
        <v>718</v>
      </c>
      <c r="E19" s="66"/>
      <c r="F19" s="13"/>
      <c r="G19" s="61" t="s">
        <v>390</v>
      </c>
      <c r="H19" s="13">
        <v>0.5</v>
      </c>
      <c r="I19" s="14"/>
      <c r="J19" s="13"/>
      <c r="K19" s="35">
        <f t="shared" si="0"/>
        <v>0.5</v>
      </c>
      <c r="L19" s="35"/>
    </row>
    <row r="20" spans="1:12" ht="12.75">
      <c r="A20" s="35">
        <v>15</v>
      </c>
      <c r="B20" s="69" t="s">
        <v>214</v>
      </c>
      <c r="C20" s="69" t="s">
        <v>69</v>
      </c>
      <c r="D20" s="184" t="s">
        <v>678</v>
      </c>
      <c r="E20" s="70"/>
      <c r="F20" s="183"/>
      <c r="G20" s="71"/>
      <c r="H20" s="183"/>
      <c r="I20" s="69" t="s">
        <v>776</v>
      </c>
      <c r="J20" s="13">
        <v>1.5</v>
      </c>
      <c r="K20" s="35">
        <f t="shared" si="0"/>
        <v>1.5</v>
      </c>
      <c r="L20" s="35"/>
    </row>
    <row r="21" spans="1:12" ht="12.75">
      <c r="A21" s="35">
        <v>16</v>
      </c>
      <c r="B21" s="63" t="s">
        <v>728</v>
      </c>
      <c r="C21" s="63" t="s">
        <v>69</v>
      </c>
      <c r="D21" s="185" t="s">
        <v>727</v>
      </c>
      <c r="E21" s="66"/>
      <c r="F21" s="13"/>
      <c r="G21" s="61" t="s">
        <v>390</v>
      </c>
      <c r="H21" s="13">
        <v>0.5</v>
      </c>
      <c r="I21" s="14"/>
      <c r="J21" s="13"/>
      <c r="K21" s="35">
        <f t="shared" si="0"/>
        <v>0.5</v>
      </c>
      <c r="L21" s="35"/>
    </row>
    <row r="22" spans="1:12" ht="12.75">
      <c r="A22" s="35">
        <v>17</v>
      </c>
      <c r="B22" s="14" t="s">
        <v>730</v>
      </c>
      <c r="C22" s="14" t="s">
        <v>188</v>
      </c>
      <c r="D22" s="83">
        <v>521502</v>
      </c>
      <c r="E22" s="66" t="s">
        <v>791</v>
      </c>
      <c r="F22" s="13">
        <v>2</v>
      </c>
      <c r="G22" s="61" t="s">
        <v>390</v>
      </c>
      <c r="H22" s="13">
        <v>0.5</v>
      </c>
      <c r="I22" s="14"/>
      <c r="J22" s="13"/>
      <c r="K22" s="35">
        <f t="shared" si="0"/>
        <v>2.5</v>
      </c>
      <c r="L22" s="35"/>
    </row>
    <row r="23" spans="1:12" ht="12.75">
      <c r="A23" s="35">
        <v>18</v>
      </c>
      <c r="B23" s="63" t="s">
        <v>70</v>
      </c>
      <c r="C23" s="63" t="s">
        <v>895</v>
      </c>
      <c r="D23" s="185" t="s">
        <v>678</v>
      </c>
      <c r="E23" s="66"/>
      <c r="F23" s="13"/>
      <c r="G23" s="61" t="s">
        <v>390</v>
      </c>
      <c r="H23" s="13">
        <v>0.5</v>
      </c>
      <c r="I23" s="14"/>
      <c r="J23" s="13"/>
      <c r="K23" s="35">
        <f t="shared" si="0"/>
        <v>0.5</v>
      </c>
      <c r="L23" s="35"/>
    </row>
    <row r="24" spans="1:12" ht="12.75">
      <c r="A24" s="35">
        <v>19</v>
      </c>
      <c r="B24" s="69" t="s">
        <v>686</v>
      </c>
      <c r="C24" s="69" t="s">
        <v>687</v>
      </c>
      <c r="D24" s="184" t="s">
        <v>688</v>
      </c>
      <c r="E24" s="70"/>
      <c r="F24" s="183"/>
      <c r="G24" s="71"/>
      <c r="H24" s="183"/>
      <c r="I24" s="69" t="s">
        <v>846</v>
      </c>
      <c r="J24" s="13">
        <v>3</v>
      </c>
      <c r="K24" s="35">
        <f t="shared" si="0"/>
        <v>3</v>
      </c>
      <c r="L24" s="35"/>
    </row>
    <row r="25" spans="1:12" ht="12.75">
      <c r="A25" s="35">
        <v>20</v>
      </c>
      <c r="B25" s="63" t="s">
        <v>263</v>
      </c>
      <c r="C25" s="63" t="s">
        <v>165</v>
      </c>
      <c r="D25" s="185" t="s">
        <v>710</v>
      </c>
      <c r="E25" s="66"/>
      <c r="F25" s="13"/>
      <c r="G25" s="61" t="s">
        <v>390</v>
      </c>
      <c r="H25" s="13">
        <v>0.5</v>
      </c>
      <c r="I25" s="14"/>
      <c r="J25" s="13"/>
      <c r="K25" s="35">
        <f t="shared" si="0"/>
        <v>0.5</v>
      </c>
      <c r="L25" s="35"/>
    </row>
    <row r="26" spans="1:12" ht="12.75">
      <c r="A26" s="35">
        <v>21</v>
      </c>
      <c r="B26" s="63" t="s">
        <v>70</v>
      </c>
      <c r="C26" s="63" t="s">
        <v>165</v>
      </c>
      <c r="D26" s="185" t="s">
        <v>689</v>
      </c>
      <c r="E26" s="66"/>
      <c r="F26" s="13"/>
      <c r="G26" s="61" t="s">
        <v>390</v>
      </c>
      <c r="H26" s="13">
        <v>0.5</v>
      </c>
      <c r="I26" s="14"/>
      <c r="J26" s="13"/>
      <c r="K26" s="35">
        <f t="shared" si="0"/>
        <v>0.5</v>
      </c>
      <c r="L26" s="35"/>
    </row>
    <row r="27" spans="1:12" ht="12.75">
      <c r="A27" s="35">
        <v>22</v>
      </c>
      <c r="B27" s="63" t="s">
        <v>242</v>
      </c>
      <c r="C27" s="63" t="s">
        <v>165</v>
      </c>
      <c r="D27" s="185" t="s">
        <v>712</v>
      </c>
      <c r="E27" s="66"/>
      <c r="F27" s="13"/>
      <c r="G27" s="61" t="s">
        <v>390</v>
      </c>
      <c r="H27" s="13">
        <v>0.5</v>
      </c>
      <c r="I27" s="14"/>
      <c r="J27" s="13"/>
      <c r="K27" s="35">
        <f t="shared" si="0"/>
        <v>0.5</v>
      </c>
      <c r="L27" s="35"/>
    </row>
    <row r="28" spans="1:12" ht="12.75">
      <c r="A28" s="35">
        <v>23</v>
      </c>
      <c r="B28" s="63" t="s">
        <v>139</v>
      </c>
      <c r="C28" s="63" t="s">
        <v>165</v>
      </c>
      <c r="D28" s="185" t="s">
        <v>729</v>
      </c>
      <c r="E28" s="66"/>
      <c r="F28" s="13"/>
      <c r="G28" s="61" t="s">
        <v>390</v>
      </c>
      <c r="H28" s="13">
        <v>0.5</v>
      </c>
      <c r="I28" s="14"/>
      <c r="J28" s="13"/>
      <c r="K28" s="35">
        <f t="shared" si="0"/>
        <v>0.5</v>
      </c>
      <c r="L28" s="35"/>
    </row>
    <row r="29" spans="1:12" ht="12.75">
      <c r="A29" s="35">
        <v>24</v>
      </c>
      <c r="B29" s="63" t="s">
        <v>85</v>
      </c>
      <c r="C29" s="63" t="s">
        <v>722</v>
      </c>
      <c r="D29" s="185" t="s">
        <v>721</v>
      </c>
      <c r="E29" s="66"/>
      <c r="F29" s="13"/>
      <c r="G29" s="61" t="s">
        <v>390</v>
      </c>
      <c r="H29" s="13">
        <v>0.5</v>
      </c>
      <c r="I29" s="14"/>
      <c r="J29" s="13"/>
      <c r="K29" s="35">
        <f t="shared" si="0"/>
        <v>0.5</v>
      </c>
      <c r="L29" s="35"/>
    </row>
    <row r="30" spans="1:12" ht="12.75">
      <c r="A30" s="35">
        <v>25</v>
      </c>
      <c r="B30" s="63" t="s">
        <v>224</v>
      </c>
      <c r="C30" s="63" t="s">
        <v>720</v>
      </c>
      <c r="D30" s="185" t="s">
        <v>719</v>
      </c>
      <c r="E30" s="66"/>
      <c r="F30" s="13"/>
      <c r="G30" s="61" t="s">
        <v>390</v>
      </c>
      <c r="H30" s="13">
        <v>0.5</v>
      </c>
      <c r="I30" s="14"/>
      <c r="J30" s="13"/>
      <c r="K30" s="35">
        <f t="shared" si="0"/>
        <v>0.5</v>
      </c>
      <c r="L30" s="35"/>
    </row>
    <row r="31" spans="1:12" ht="12.75">
      <c r="A31" s="35">
        <v>26</v>
      </c>
      <c r="B31" s="14" t="s">
        <v>161</v>
      </c>
      <c r="C31" s="14" t="s">
        <v>56</v>
      </c>
      <c r="D31" s="83">
        <v>500302</v>
      </c>
      <c r="E31" s="66"/>
      <c r="F31" s="13"/>
      <c r="G31" s="25"/>
      <c r="H31" s="13"/>
      <c r="I31" s="61" t="s">
        <v>5</v>
      </c>
      <c r="J31" s="13">
        <v>2</v>
      </c>
      <c r="K31" s="35">
        <f t="shared" si="0"/>
        <v>2</v>
      </c>
      <c r="L31" s="35"/>
    </row>
    <row r="32" spans="1:12" ht="12.75">
      <c r="A32" s="35">
        <v>27</v>
      </c>
      <c r="B32" s="69" t="s">
        <v>690</v>
      </c>
      <c r="C32" s="69" t="s">
        <v>467</v>
      </c>
      <c r="D32" s="184" t="s">
        <v>689</v>
      </c>
      <c r="E32" s="70"/>
      <c r="F32" s="183"/>
      <c r="G32" s="71"/>
      <c r="H32" s="183"/>
      <c r="I32" s="69" t="s">
        <v>776</v>
      </c>
      <c r="J32" s="13">
        <v>1.5</v>
      </c>
      <c r="K32" s="35">
        <f t="shared" si="0"/>
        <v>1.5</v>
      </c>
      <c r="L32" s="35"/>
    </row>
    <row r="33" spans="1:12" ht="12.75">
      <c r="A33" s="35">
        <v>28</v>
      </c>
      <c r="B33" s="69" t="s">
        <v>693</v>
      </c>
      <c r="C33" s="69" t="s">
        <v>88</v>
      </c>
      <c r="D33" s="184" t="s">
        <v>694</v>
      </c>
      <c r="E33" s="70"/>
      <c r="F33" s="183"/>
      <c r="G33" s="71"/>
      <c r="H33" s="183"/>
      <c r="I33" s="69" t="s">
        <v>776</v>
      </c>
      <c r="J33" s="13">
        <v>1.5</v>
      </c>
      <c r="K33" s="35">
        <f t="shared" si="0"/>
        <v>1.5</v>
      </c>
      <c r="L33" s="35"/>
    </row>
    <row r="34" spans="1:12" ht="12.75">
      <c r="A34" s="35">
        <v>29</v>
      </c>
      <c r="B34" s="69" t="s">
        <v>680</v>
      </c>
      <c r="C34" s="69" t="s">
        <v>88</v>
      </c>
      <c r="D34" s="184" t="s">
        <v>681</v>
      </c>
      <c r="E34" s="70"/>
      <c r="F34" s="183"/>
      <c r="G34" s="61" t="s">
        <v>390</v>
      </c>
      <c r="H34" s="183">
        <v>0.5</v>
      </c>
      <c r="I34" s="69" t="s">
        <v>846</v>
      </c>
      <c r="J34" s="13">
        <v>3</v>
      </c>
      <c r="K34" s="35">
        <f t="shared" si="0"/>
        <v>3.5</v>
      </c>
      <c r="L34" s="35"/>
    </row>
    <row r="35" spans="1:13" s="39" customFormat="1" ht="12.75">
      <c r="A35" s="35">
        <v>30</v>
      </c>
      <c r="B35" s="63" t="s">
        <v>725</v>
      </c>
      <c r="C35" s="63" t="s">
        <v>896</v>
      </c>
      <c r="D35" s="185" t="s">
        <v>689</v>
      </c>
      <c r="E35" s="66"/>
      <c r="F35" s="13"/>
      <c r="G35" s="61" t="s">
        <v>406</v>
      </c>
      <c r="H35" s="13">
        <v>0.5</v>
      </c>
      <c r="I35" s="14"/>
      <c r="J35" s="13"/>
      <c r="K35" s="35">
        <f t="shared" si="0"/>
        <v>0.5</v>
      </c>
      <c r="L35" s="35"/>
      <c r="M35" s="19"/>
    </row>
    <row r="36" spans="1:12" ht="12.75">
      <c r="A36" s="35">
        <v>31</v>
      </c>
      <c r="B36" s="73" t="s">
        <v>122</v>
      </c>
      <c r="C36" s="54" t="s">
        <v>59</v>
      </c>
      <c r="D36" s="79">
        <v>501501</v>
      </c>
      <c r="E36" s="75" t="s">
        <v>238</v>
      </c>
      <c r="F36" s="56">
        <v>1</v>
      </c>
      <c r="G36" s="58"/>
      <c r="H36" s="56"/>
      <c r="I36" s="54"/>
      <c r="J36" s="56"/>
      <c r="K36" s="35">
        <f aca="true" t="shared" si="1" ref="K36:K67">F36+H36+J36</f>
        <v>1</v>
      </c>
      <c r="L36" s="35"/>
    </row>
    <row r="37" spans="1:12" ht="12.75">
      <c r="A37" s="35">
        <v>32</v>
      </c>
      <c r="B37" s="69" t="s">
        <v>695</v>
      </c>
      <c r="C37" s="69" t="s">
        <v>59</v>
      </c>
      <c r="D37" s="184" t="s">
        <v>694</v>
      </c>
      <c r="E37" s="70"/>
      <c r="F37" s="183"/>
      <c r="G37" s="71"/>
      <c r="H37" s="183"/>
      <c r="I37" s="69" t="s">
        <v>776</v>
      </c>
      <c r="J37" s="13">
        <v>1.5</v>
      </c>
      <c r="K37" s="35">
        <f t="shared" si="1"/>
        <v>1.5</v>
      </c>
      <c r="L37" s="35"/>
    </row>
    <row r="38" spans="1:12" ht="12.75">
      <c r="A38" s="35">
        <v>33</v>
      </c>
      <c r="B38" s="14" t="s">
        <v>732</v>
      </c>
      <c r="C38" s="14" t="s">
        <v>177</v>
      </c>
      <c r="D38" s="83">
        <v>521505</v>
      </c>
      <c r="E38" s="66" t="s">
        <v>791</v>
      </c>
      <c r="F38" s="13">
        <v>2</v>
      </c>
      <c r="G38" s="61"/>
      <c r="H38" s="13"/>
      <c r="I38" s="14"/>
      <c r="J38" s="13"/>
      <c r="K38" s="35">
        <f t="shared" si="1"/>
        <v>2</v>
      </c>
      <c r="L38" s="35"/>
    </row>
    <row r="39" spans="1:12" ht="12.75">
      <c r="A39" s="35">
        <v>34</v>
      </c>
      <c r="B39" s="63" t="s">
        <v>732</v>
      </c>
      <c r="C39" s="63" t="s">
        <v>177</v>
      </c>
      <c r="D39" s="185" t="s">
        <v>731</v>
      </c>
      <c r="E39" s="66"/>
      <c r="F39" s="13"/>
      <c r="G39" s="61" t="s">
        <v>390</v>
      </c>
      <c r="H39" s="13">
        <v>0.5</v>
      </c>
      <c r="I39" s="14"/>
      <c r="J39" s="13"/>
      <c r="K39" s="35">
        <f t="shared" si="1"/>
        <v>0.5</v>
      </c>
      <c r="L39" s="35"/>
    </row>
    <row r="40" spans="1:12" ht="12.75">
      <c r="A40" s="35">
        <v>35</v>
      </c>
      <c r="B40" s="69" t="s">
        <v>132</v>
      </c>
      <c r="C40" s="69" t="s">
        <v>691</v>
      </c>
      <c r="D40" s="184" t="s">
        <v>689</v>
      </c>
      <c r="E40" s="70"/>
      <c r="F40" s="183"/>
      <c r="G40" s="71"/>
      <c r="H40" s="183"/>
      <c r="I40" s="69" t="s">
        <v>4</v>
      </c>
      <c r="J40" s="13">
        <v>1</v>
      </c>
      <c r="K40" s="35">
        <f t="shared" si="1"/>
        <v>1</v>
      </c>
      <c r="L40" s="35"/>
    </row>
    <row r="41" spans="1:12" ht="12.75">
      <c r="A41" s="35">
        <v>36</v>
      </c>
      <c r="B41" s="63" t="s">
        <v>267</v>
      </c>
      <c r="C41" s="63" t="s">
        <v>66</v>
      </c>
      <c r="D41" s="185" t="s">
        <v>717</v>
      </c>
      <c r="E41" s="66"/>
      <c r="F41" s="13"/>
      <c r="G41" s="61" t="s">
        <v>390</v>
      </c>
      <c r="H41" s="13">
        <v>0.5</v>
      </c>
      <c r="I41" s="14"/>
      <c r="J41" s="13"/>
      <c r="K41" s="35">
        <f t="shared" si="1"/>
        <v>0.5</v>
      </c>
      <c r="L41" s="35"/>
    </row>
    <row r="42" spans="1:12" ht="12.75">
      <c r="A42" s="35">
        <v>37</v>
      </c>
      <c r="B42" s="14" t="s">
        <v>14</v>
      </c>
      <c r="C42" s="14" t="s">
        <v>184</v>
      </c>
      <c r="D42" s="83">
        <v>500302</v>
      </c>
      <c r="E42" s="66"/>
      <c r="F42" s="13"/>
      <c r="G42" s="25"/>
      <c r="H42" s="13"/>
      <c r="I42" s="61" t="s">
        <v>15</v>
      </c>
      <c r="J42" s="13">
        <v>1.33</v>
      </c>
      <c r="K42" s="35">
        <f t="shared" si="1"/>
        <v>1.33</v>
      </c>
      <c r="L42" s="35"/>
    </row>
    <row r="43" spans="1:12" ht="12.75">
      <c r="A43" s="35">
        <v>38</v>
      </c>
      <c r="B43" s="63" t="s">
        <v>733</v>
      </c>
      <c r="C43" s="63" t="s">
        <v>898</v>
      </c>
      <c r="D43" s="185" t="s">
        <v>717</v>
      </c>
      <c r="E43" s="66"/>
      <c r="F43" s="13"/>
      <c r="G43" s="61" t="s">
        <v>406</v>
      </c>
      <c r="H43" s="13">
        <v>0.25</v>
      </c>
      <c r="I43" s="14"/>
      <c r="J43" s="13"/>
      <c r="K43" s="35">
        <f t="shared" si="1"/>
        <v>0.25</v>
      </c>
      <c r="L43" s="35"/>
    </row>
    <row r="44" spans="1:12" ht="12.75">
      <c r="A44" s="35">
        <v>39</v>
      </c>
      <c r="B44" s="63" t="s">
        <v>80</v>
      </c>
      <c r="C44" s="63" t="s">
        <v>897</v>
      </c>
      <c r="D44" s="185" t="s">
        <v>678</v>
      </c>
      <c r="E44" s="66"/>
      <c r="F44" s="13"/>
      <c r="G44" s="61" t="s">
        <v>406</v>
      </c>
      <c r="H44" s="13">
        <v>0.25</v>
      </c>
      <c r="I44" s="14"/>
      <c r="J44" s="13"/>
      <c r="K44" s="35">
        <f t="shared" si="1"/>
        <v>0.25</v>
      </c>
      <c r="L44" s="35"/>
    </row>
    <row r="45" spans="1:12" ht="12.75">
      <c r="A45" s="35">
        <v>40</v>
      </c>
      <c r="B45" s="58" t="s">
        <v>70</v>
      </c>
      <c r="C45" s="54" t="s">
        <v>166</v>
      </c>
      <c r="D45" s="74">
        <v>501504</v>
      </c>
      <c r="E45" s="75" t="s">
        <v>259</v>
      </c>
      <c r="F45" s="56">
        <v>1</v>
      </c>
      <c r="G45" s="58"/>
      <c r="H45" s="56"/>
      <c r="I45" s="54"/>
      <c r="J45" s="56"/>
      <c r="K45" s="35">
        <f t="shared" si="1"/>
        <v>1</v>
      </c>
      <c r="L45" s="35"/>
    </row>
    <row r="46" spans="1:12" ht="12.75">
      <c r="A46" s="35">
        <v>41</v>
      </c>
      <c r="B46" s="63" t="s">
        <v>711</v>
      </c>
      <c r="C46" s="63" t="s">
        <v>79</v>
      </c>
      <c r="D46" s="185" t="s">
        <v>694</v>
      </c>
      <c r="E46" s="66"/>
      <c r="F46" s="13"/>
      <c r="G46" s="61" t="s">
        <v>390</v>
      </c>
      <c r="H46" s="13">
        <v>0.5</v>
      </c>
      <c r="I46" s="14"/>
      <c r="J46" s="13"/>
      <c r="K46" s="35">
        <f t="shared" si="1"/>
        <v>0.5</v>
      </c>
      <c r="L46" s="35"/>
    </row>
    <row r="47" spans="1:12" ht="12.75">
      <c r="A47" s="35">
        <v>42</v>
      </c>
      <c r="B47" s="14" t="s">
        <v>224</v>
      </c>
      <c r="C47" s="14" t="s">
        <v>140</v>
      </c>
      <c r="D47" s="83">
        <v>500302</v>
      </c>
      <c r="E47" s="66"/>
      <c r="F47" s="13"/>
      <c r="G47" s="25"/>
      <c r="H47" s="13"/>
      <c r="I47" s="61" t="s">
        <v>15</v>
      </c>
      <c r="J47" s="13">
        <v>1.33</v>
      </c>
      <c r="K47" s="35">
        <f t="shared" si="1"/>
        <v>1.33</v>
      </c>
      <c r="L47" s="35"/>
    </row>
    <row r="48" spans="1:12" ht="12.75">
      <c r="A48" s="35">
        <v>43</v>
      </c>
      <c r="B48" s="63" t="s">
        <v>119</v>
      </c>
      <c r="C48" s="63" t="s">
        <v>899</v>
      </c>
      <c r="D48" s="185" t="s">
        <v>708</v>
      </c>
      <c r="E48" s="66"/>
      <c r="F48" s="13"/>
      <c r="G48" s="61" t="s">
        <v>406</v>
      </c>
      <c r="H48" s="13">
        <v>0.5</v>
      </c>
      <c r="I48" s="14"/>
      <c r="J48" s="13"/>
      <c r="K48" s="35">
        <f t="shared" si="1"/>
        <v>0.5</v>
      </c>
      <c r="L48" s="35"/>
    </row>
    <row r="49" spans="1:12" ht="12.75">
      <c r="A49" s="35">
        <v>44</v>
      </c>
      <c r="B49" s="14" t="s">
        <v>191</v>
      </c>
      <c r="C49" s="14" t="s">
        <v>272</v>
      </c>
      <c r="D49" s="83">
        <v>500302</v>
      </c>
      <c r="E49" s="66"/>
      <c r="F49" s="13"/>
      <c r="G49" s="25"/>
      <c r="H49" s="13"/>
      <c r="I49" s="61" t="s">
        <v>15</v>
      </c>
      <c r="J49" s="13">
        <v>1.33</v>
      </c>
      <c r="K49" s="35">
        <f t="shared" si="1"/>
        <v>1.33</v>
      </c>
      <c r="L49" s="35"/>
    </row>
    <row r="50" spans="1:12" ht="12.75">
      <c r="A50" s="35">
        <v>45</v>
      </c>
      <c r="B50" s="69" t="s">
        <v>684</v>
      </c>
      <c r="C50" s="69" t="s">
        <v>272</v>
      </c>
      <c r="D50" s="184" t="s">
        <v>683</v>
      </c>
      <c r="E50" s="70"/>
      <c r="F50" s="183"/>
      <c r="G50" s="71"/>
      <c r="H50" s="183"/>
      <c r="I50" s="69" t="s">
        <v>776</v>
      </c>
      <c r="J50" s="13">
        <v>1.5</v>
      </c>
      <c r="K50" s="35">
        <f t="shared" si="1"/>
        <v>1.5</v>
      </c>
      <c r="L50" s="35"/>
    </row>
    <row r="51" spans="1:12" ht="12.75">
      <c r="A51" s="35">
        <v>46</v>
      </c>
      <c r="B51" s="63" t="s">
        <v>713</v>
      </c>
      <c r="C51" s="63" t="s">
        <v>272</v>
      </c>
      <c r="D51" s="185" t="s">
        <v>712</v>
      </c>
      <c r="E51" s="66"/>
      <c r="F51" s="13"/>
      <c r="G51" s="61" t="s">
        <v>390</v>
      </c>
      <c r="H51" s="13">
        <v>0.5</v>
      </c>
      <c r="I51" s="14"/>
      <c r="J51" s="13"/>
      <c r="K51" s="35">
        <f t="shared" si="1"/>
        <v>0.5</v>
      </c>
      <c r="L51" s="35"/>
    </row>
    <row r="52" spans="1:12" ht="12.75">
      <c r="A52" s="35">
        <v>47</v>
      </c>
      <c r="B52" s="63" t="s">
        <v>628</v>
      </c>
      <c r="C52" s="63" t="s">
        <v>723</v>
      </c>
      <c r="D52" s="185" t="s">
        <v>718</v>
      </c>
      <c r="E52" s="66"/>
      <c r="F52" s="13"/>
      <c r="G52" s="61" t="s">
        <v>390</v>
      </c>
      <c r="H52" s="13">
        <v>0.5</v>
      </c>
      <c r="I52" s="14"/>
      <c r="J52" s="13"/>
      <c r="K52" s="35">
        <f t="shared" si="1"/>
        <v>0.5</v>
      </c>
      <c r="L52" s="35"/>
    </row>
    <row r="53" spans="1:12" ht="12.75">
      <c r="A53" s="35">
        <v>48</v>
      </c>
      <c r="B53" s="63" t="s">
        <v>736</v>
      </c>
      <c r="C53" s="63" t="s">
        <v>157</v>
      </c>
      <c r="D53" s="185" t="s">
        <v>710</v>
      </c>
      <c r="E53" s="66"/>
      <c r="F53" s="13"/>
      <c r="G53" s="61" t="s">
        <v>406</v>
      </c>
      <c r="H53" s="13">
        <v>0.25</v>
      </c>
      <c r="I53" s="14"/>
      <c r="J53" s="13"/>
      <c r="K53" s="35">
        <f t="shared" si="1"/>
        <v>0.25</v>
      </c>
      <c r="L53" s="35"/>
    </row>
    <row r="54" spans="1:12" ht="12.75">
      <c r="A54" s="35">
        <v>49</v>
      </c>
      <c r="B54" s="63" t="s">
        <v>97</v>
      </c>
      <c r="C54" s="63" t="s">
        <v>81</v>
      </c>
      <c r="D54" s="185" t="s">
        <v>714</v>
      </c>
      <c r="E54" s="66"/>
      <c r="F54" s="13"/>
      <c r="G54" s="61" t="s">
        <v>390</v>
      </c>
      <c r="H54" s="13">
        <v>0.5</v>
      </c>
      <c r="I54" s="14"/>
      <c r="J54" s="13"/>
      <c r="K54" s="35">
        <f t="shared" si="1"/>
        <v>0.5</v>
      </c>
      <c r="L54" s="35"/>
    </row>
    <row r="55" spans="1:12" ht="12.75">
      <c r="A55" s="35">
        <v>50</v>
      </c>
      <c r="B55" s="63" t="s">
        <v>724</v>
      </c>
      <c r="C55" s="63" t="s">
        <v>900</v>
      </c>
      <c r="D55" s="185" t="s">
        <v>689</v>
      </c>
      <c r="E55" s="66"/>
      <c r="F55" s="13"/>
      <c r="G55" s="61" t="s">
        <v>406</v>
      </c>
      <c r="H55" s="13">
        <v>0.25</v>
      </c>
      <c r="I55" s="14"/>
      <c r="J55" s="13"/>
      <c r="K55" s="35">
        <f t="shared" si="1"/>
        <v>0.25</v>
      </c>
      <c r="L55" s="35"/>
    </row>
    <row r="56" spans="1:12" ht="12.75">
      <c r="A56" s="35">
        <v>51</v>
      </c>
      <c r="B56" s="69" t="s">
        <v>142</v>
      </c>
      <c r="C56" s="69" t="s">
        <v>150</v>
      </c>
      <c r="D56" s="184" t="s">
        <v>689</v>
      </c>
      <c r="E56" s="70"/>
      <c r="F56" s="183"/>
      <c r="G56" s="61" t="s">
        <v>406</v>
      </c>
      <c r="H56" s="183">
        <v>0.25</v>
      </c>
      <c r="I56" s="69" t="s">
        <v>776</v>
      </c>
      <c r="J56" s="13">
        <v>1.5</v>
      </c>
      <c r="K56" s="35">
        <f t="shared" si="1"/>
        <v>1.75</v>
      </c>
      <c r="L56" s="35"/>
    </row>
    <row r="57" spans="1:12" ht="12.75">
      <c r="A57" s="35">
        <v>52</v>
      </c>
      <c r="B57" s="63" t="s">
        <v>85</v>
      </c>
      <c r="C57" s="63" t="s">
        <v>901</v>
      </c>
      <c r="D57" s="185" t="s">
        <v>717</v>
      </c>
      <c r="E57" s="66"/>
      <c r="F57" s="13"/>
      <c r="G57" s="61" t="s">
        <v>406</v>
      </c>
      <c r="H57" s="13">
        <v>0.5</v>
      </c>
      <c r="I57" s="14"/>
      <c r="J57" s="13"/>
      <c r="K57" s="35">
        <f t="shared" si="1"/>
        <v>0.5</v>
      </c>
      <c r="L57" s="35"/>
    </row>
    <row r="58" spans="1:12" ht="12.75">
      <c r="A58" s="35">
        <v>53</v>
      </c>
      <c r="B58" s="14" t="s">
        <v>13</v>
      </c>
      <c r="C58" s="14" t="s">
        <v>89</v>
      </c>
      <c r="D58" s="83">
        <v>500302</v>
      </c>
      <c r="E58" s="66"/>
      <c r="F58" s="13"/>
      <c r="G58" s="25"/>
      <c r="H58" s="13"/>
      <c r="I58" s="61" t="s">
        <v>12</v>
      </c>
      <c r="J58" s="13">
        <v>1</v>
      </c>
      <c r="K58" s="35">
        <f t="shared" si="1"/>
        <v>1</v>
      </c>
      <c r="L58" s="35"/>
    </row>
    <row r="59" spans="1:12" ht="12.75">
      <c r="A59" s="35">
        <v>54</v>
      </c>
      <c r="B59" s="69" t="s">
        <v>204</v>
      </c>
      <c r="C59" s="69" t="s">
        <v>547</v>
      </c>
      <c r="D59" s="184" t="s">
        <v>689</v>
      </c>
      <c r="E59" s="70"/>
      <c r="F59" s="183"/>
      <c r="G59" s="71"/>
      <c r="H59" s="183"/>
      <c r="I59" s="69" t="s">
        <v>776</v>
      </c>
      <c r="J59" s="13">
        <v>1.5</v>
      </c>
      <c r="K59" s="35">
        <f t="shared" si="1"/>
        <v>1.5</v>
      </c>
      <c r="L59" s="35"/>
    </row>
    <row r="60" spans="1:12" ht="12.75">
      <c r="A60" s="35">
        <v>55</v>
      </c>
      <c r="B60" s="14" t="s">
        <v>247</v>
      </c>
      <c r="C60" s="14" t="s">
        <v>155</v>
      </c>
      <c r="D60" s="83">
        <v>500302</v>
      </c>
      <c r="E60" s="66"/>
      <c r="F60" s="13"/>
      <c r="G60" s="25"/>
      <c r="H60" s="13"/>
      <c r="I60" s="61" t="s">
        <v>5</v>
      </c>
      <c r="J60" s="13">
        <v>2</v>
      </c>
      <c r="K60" s="35">
        <f t="shared" si="1"/>
        <v>2</v>
      </c>
      <c r="L60" s="35"/>
    </row>
    <row r="61" spans="1:12" ht="12.75">
      <c r="A61" s="35">
        <v>56</v>
      </c>
      <c r="B61" s="69" t="s">
        <v>679</v>
      </c>
      <c r="C61" s="69" t="s">
        <v>155</v>
      </c>
      <c r="D61" s="184" t="s">
        <v>678</v>
      </c>
      <c r="E61" s="70"/>
      <c r="F61" s="183"/>
      <c r="G61" s="71"/>
      <c r="H61" s="183"/>
      <c r="I61" s="69" t="s">
        <v>548</v>
      </c>
      <c r="J61" s="13">
        <v>3</v>
      </c>
      <c r="K61" s="35">
        <f t="shared" si="1"/>
        <v>3</v>
      </c>
      <c r="L61" s="35"/>
    </row>
    <row r="62" spans="1:12" ht="12.75">
      <c r="A62" s="35">
        <v>57</v>
      </c>
      <c r="B62" s="63" t="s">
        <v>78</v>
      </c>
      <c r="C62" s="63" t="s">
        <v>902</v>
      </c>
      <c r="D62" s="185" t="s">
        <v>707</v>
      </c>
      <c r="E62" s="66"/>
      <c r="F62" s="13"/>
      <c r="G62" s="61" t="s">
        <v>406</v>
      </c>
      <c r="H62" s="13">
        <v>0.25</v>
      </c>
      <c r="I62" s="14"/>
      <c r="J62" s="13"/>
      <c r="K62" s="35">
        <f t="shared" si="1"/>
        <v>0.25</v>
      </c>
      <c r="L62" s="35"/>
    </row>
    <row r="63" spans="1:12" ht="12.75">
      <c r="A63" s="35">
        <v>58</v>
      </c>
      <c r="B63" s="14" t="s">
        <v>80</v>
      </c>
      <c r="C63" s="14" t="s">
        <v>421</v>
      </c>
      <c r="D63" s="83">
        <v>510503</v>
      </c>
      <c r="E63" s="66"/>
      <c r="F63" s="13"/>
      <c r="G63" s="61" t="s">
        <v>390</v>
      </c>
      <c r="H63" s="13">
        <v>0.5</v>
      </c>
      <c r="I63" s="14"/>
      <c r="J63" s="13"/>
      <c r="K63" s="35">
        <f t="shared" si="1"/>
        <v>0.5</v>
      </c>
      <c r="L63" s="35"/>
    </row>
    <row r="64" spans="1:12" ht="12.75">
      <c r="A64" s="35">
        <v>59</v>
      </c>
      <c r="B64" s="63" t="s">
        <v>417</v>
      </c>
      <c r="C64" s="63" t="s">
        <v>91</v>
      </c>
      <c r="D64" s="185" t="s">
        <v>712</v>
      </c>
      <c r="E64" s="66"/>
      <c r="F64" s="13"/>
      <c r="G64" s="61" t="s">
        <v>390</v>
      </c>
      <c r="H64" s="13">
        <v>0.5</v>
      </c>
      <c r="I64" s="14"/>
      <c r="J64" s="13"/>
      <c r="K64" s="35">
        <f t="shared" si="1"/>
        <v>0.5</v>
      </c>
      <c r="L64" s="35"/>
    </row>
    <row r="65" spans="1:12" ht="12.75">
      <c r="A65" s="35">
        <v>60</v>
      </c>
      <c r="B65" s="69" t="s">
        <v>267</v>
      </c>
      <c r="C65" s="69" t="s">
        <v>158</v>
      </c>
      <c r="D65" s="184" t="s">
        <v>689</v>
      </c>
      <c r="E65" s="70"/>
      <c r="F65" s="183"/>
      <c r="G65" s="71"/>
      <c r="H65" s="183"/>
      <c r="I65" s="69" t="s">
        <v>4</v>
      </c>
      <c r="J65" s="13">
        <v>1</v>
      </c>
      <c r="K65" s="35">
        <f t="shared" si="1"/>
        <v>1</v>
      </c>
      <c r="L65" s="35"/>
    </row>
    <row r="66" spans="1:12" ht="12.75">
      <c r="A66" s="35">
        <v>61</v>
      </c>
      <c r="B66" s="69" t="s">
        <v>682</v>
      </c>
      <c r="C66" s="69" t="s">
        <v>108</v>
      </c>
      <c r="D66" s="184" t="s">
        <v>683</v>
      </c>
      <c r="E66" s="70"/>
      <c r="F66" s="183"/>
      <c r="G66" s="71"/>
      <c r="H66" s="183"/>
      <c r="I66" s="69" t="s">
        <v>776</v>
      </c>
      <c r="J66" s="13">
        <v>1.5</v>
      </c>
      <c r="K66" s="35">
        <f t="shared" si="1"/>
        <v>1.5</v>
      </c>
      <c r="L66" s="35"/>
    </row>
    <row r="67" spans="1:12" ht="12.75">
      <c r="A67" s="35">
        <v>62</v>
      </c>
      <c r="B67" s="63" t="s">
        <v>204</v>
      </c>
      <c r="C67" s="63" t="s">
        <v>487</v>
      </c>
      <c r="D67" s="185" t="s">
        <v>710</v>
      </c>
      <c r="E67" s="66"/>
      <c r="F67" s="13"/>
      <c r="G67" s="61" t="s">
        <v>390</v>
      </c>
      <c r="H67" s="13">
        <v>0.5</v>
      </c>
      <c r="I67" s="14"/>
      <c r="J67" s="13"/>
      <c r="K67" s="35">
        <f t="shared" si="1"/>
        <v>0.5</v>
      </c>
      <c r="L67" s="35"/>
    </row>
    <row r="68" spans="1:12" ht="12.75">
      <c r="A68" s="35">
        <v>63</v>
      </c>
      <c r="B68" s="54" t="s">
        <v>204</v>
      </c>
      <c r="C68" s="54" t="s">
        <v>172</v>
      </c>
      <c r="D68" s="80">
        <v>501505</v>
      </c>
      <c r="E68" s="75" t="s">
        <v>259</v>
      </c>
      <c r="F68" s="56">
        <v>1</v>
      </c>
      <c r="G68" s="58"/>
      <c r="H68" s="56"/>
      <c r="I68" s="54"/>
      <c r="J68" s="56"/>
      <c r="K68" s="35">
        <f>F68+H68+J68</f>
        <v>1</v>
      </c>
      <c r="L68" s="35"/>
    </row>
    <row r="69" spans="1:12" ht="12.75">
      <c r="A69" s="35">
        <v>64</v>
      </c>
      <c r="B69" s="69" t="s">
        <v>692</v>
      </c>
      <c r="C69" s="69" t="s">
        <v>172</v>
      </c>
      <c r="D69" s="184" t="s">
        <v>689</v>
      </c>
      <c r="E69" s="70"/>
      <c r="F69" s="183"/>
      <c r="G69" s="71"/>
      <c r="H69" s="183"/>
      <c r="I69" s="69" t="s">
        <v>4</v>
      </c>
      <c r="J69" s="13">
        <v>1</v>
      </c>
      <c r="K69" s="35">
        <f>F69+H69+J69</f>
        <v>1</v>
      </c>
      <c r="L69" s="35"/>
    </row>
    <row r="72" spans="1:13" s="188" customFormat="1" ht="15">
      <c r="A72" s="187"/>
      <c r="B72" s="188" t="s">
        <v>1021</v>
      </c>
      <c r="D72" s="189"/>
      <c r="E72" s="190"/>
      <c r="F72" s="177"/>
      <c r="G72" s="176"/>
      <c r="H72" s="177"/>
      <c r="J72" s="177"/>
      <c r="K72" s="187"/>
      <c r="L72" s="187"/>
      <c r="M72" s="187"/>
    </row>
  </sheetData>
  <sheetProtection/>
  <mergeCells count="3">
    <mergeCell ref="A2:L2"/>
    <mergeCell ref="A1:L1"/>
    <mergeCell ref="B3:L3"/>
  </mergeCells>
  <printOptions/>
  <pageMargins left="0.25" right="0.25" top="0.5" bottom="0.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0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4.28125" style="2" customWidth="1"/>
    <col min="2" max="2" width="16.7109375" style="1" customWidth="1"/>
    <col min="3" max="3" width="9.140625" style="1" customWidth="1"/>
    <col min="4" max="4" width="8.28125" style="48" customWidth="1"/>
    <col min="5" max="5" width="19.00390625" style="41" customWidth="1"/>
    <col min="6" max="6" width="5.8515625" style="1" customWidth="1"/>
    <col min="7" max="7" width="19.140625" style="4" customWidth="1"/>
    <col min="8" max="8" width="5.57421875" style="1" customWidth="1"/>
    <col min="9" max="9" width="14.421875" style="1" customWidth="1"/>
    <col min="10" max="10" width="5.8515625" style="2" customWidth="1"/>
    <col min="11" max="11" width="8.7109375" style="2" customWidth="1"/>
    <col min="12" max="12" width="19.28125" style="2" customWidth="1"/>
    <col min="13" max="13" width="7.7109375" style="2" customWidth="1"/>
    <col min="14" max="16384" width="9.140625" style="1" customWidth="1"/>
  </cols>
  <sheetData>
    <row r="1" spans="1:12" ht="17.25">
      <c r="A1" s="205" t="s">
        <v>1015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17.25">
      <c r="A2" s="205" t="s">
        <v>43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ht="68.25" customHeight="1">
      <c r="A3" s="168"/>
      <c r="B3" s="204" t="s">
        <v>1014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20" s="8" customFormat="1" ht="21" customHeight="1">
      <c r="A4" s="84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28"/>
      <c r="N4" s="10"/>
      <c r="O4" s="10"/>
      <c r="P4" s="10"/>
      <c r="Q4" s="10"/>
      <c r="R4" s="10"/>
      <c r="S4" s="10"/>
      <c r="T4" s="10"/>
    </row>
    <row r="5" spans="1:20" s="14" customFormat="1" ht="17.25" customHeight="1">
      <c r="A5" s="6" t="s">
        <v>29</v>
      </c>
      <c r="B5" s="7" t="s">
        <v>30</v>
      </c>
      <c r="C5" s="8" t="s">
        <v>31</v>
      </c>
      <c r="D5" s="43" t="s">
        <v>32</v>
      </c>
      <c r="E5" s="40" t="s">
        <v>33</v>
      </c>
      <c r="F5" s="6" t="s">
        <v>34</v>
      </c>
      <c r="G5" s="8" t="s">
        <v>35</v>
      </c>
      <c r="H5" s="6" t="s">
        <v>36</v>
      </c>
      <c r="I5" s="6" t="s">
        <v>49</v>
      </c>
      <c r="J5" s="6" t="s">
        <v>34</v>
      </c>
      <c r="K5" s="6" t="s">
        <v>37</v>
      </c>
      <c r="L5" s="6" t="s">
        <v>38</v>
      </c>
      <c r="M5" s="28"/>
      <c r="N5" s="25"/>
      <c r="O5" s="25"/>
      <c r="P5" s="25"/>
      <c r="Q5" s="25"/>
      <c r="R5" s="25"/>
      <c r="S5" s="25"/>
      <c r="T5" s="25"/>
    </row>
    <row r="6" spans="1:20" s="14" customFormat="1" ht="17.25" customHeight="1">
      <c r="A6" s="11">
        <v>1</v>
      </c>
      <c r="B6" s="12" t="s">
        <v>439</v>
      </c>
      <c r="C6" s="12" t="s">
        <v>55</v>
      </c>
      <c r="D6" s="44">
        <v>502210</v>
      </c>
      <c r="E6" s="119"/>
      <c r="F6" s="11"/>
      <c r="G6" s="61" t="s">
        <v>427</v>
      </c>
      <c r="H6" s="11">
        <v>0.25</v>
      </c>
      <c r="I6" s="12"/>
      <c r="J6" s="11"/>
      <c r="K6" s="11">
        <f>F6+H6+J6</f>
        <v>0.25</v>
      </c>
      <c r="L6" s="35"/>
      <c r="M6" s="28"/>
      <c r="N6" s="25"/>
      <c r="O6" s="25"/>
      <c r="P6" s="25"/>
      <c r="Q6" s="25"/>
      <c r="R6" s="25"/>
      <c r="S6" s="25"/>
      <c r="T6" s="25"/>
    </row>
    <row r="7" spans="1:20" s="14" customFormat="1" ht="17.25" customHeight="1">
      <c r="A7" s="11">
        <v>2</v>
      </c>
      <c r="B7" s="12" t="s">
        <v>258</v>
      </c>
      <c r="C7" s="12" t="s">
        <v>55</v>
      </c>
      <c r="D7" s="44">
        <v>512103</v>
      </c>
      <c r="E7" s="119" t="s">
        <v>252</v>
      </c>
      <c r="F7" s="11">
        <v>1</v>
      </c>
      <c r="G7" s="12"/>
      <c r="H7" s="11"/>
      <c r="I7" s="12"/>
      <c r="J7" s="11"/>
      <c r="K7" s="11">
        <f aca="true" t="shared" si="0" ref="K7:K69">F7+H7+J7</f>
        <v>1</v>
      </c>
      <c r="L7" s="35"/>
      <c r="M7" s="28"/>
      <c r="N7" s="25"/>
      <c r="O7" s="25"/>
      <c r="P7" s="25"/>
      <c r="Q7" s="25"/>
      <c r="R7" s="25"/>
      <c r="S7" s="25"/>
      <c r="T7" s="25"/>
    </row>
    <row r="8" spans="1:20" s="14" customFormat="1" ht="26.25" customHeight="1">
      <c r="A8" s="11">
        <v>3</v>
      </c>
      <c r="B8" s="12" t="s">
        <v>437</v>
      </c>
      <c r="C8" s="12" t="s">
        <v>55</v>
      </c>
      <c r="D8" s="44">
        <v>512205</v>
      </c>
      <c r="E8" s="119"/>
      <c r="F8" s="11"/>
      <c r="G8" s="61" t="s">
        <v>425</v>
      </c>
      <c r="H8" s="11">
        <v>0.5</v>
      </c>
      <c r="I8" s="12"/>
      <c r="J8" s="11"/>
      <c r="K8" s="11">
        <f t="shared" si="0"/>
        <v>0.5</v>
      </c>
      <c r="L8" s="35"/>
      <c r="M8" s="28"/>
      <c r="N8" s="25"/>
      <c r="O8" s="25"/>
      <c r="P8" s="25"/>
      <c r="Q8" s="25"/>
      <c r="R8" s="25"/>
      <c r="S8" s="25"/>
      <c r="T8" s="25"/>
    </row>
    <row r="9" spans="1:20" s="14" customFormat="1" ht="17.25" customHeight="1">
      <c r="A9" s="11">
        <v>4</v>
      </c>
      <c r="B9" s="12" t="s">
        <v>591</v>
      </c>
      <c r="C9" s="12" t="s">
        <v>55</v>
      </c>
      <c r="D9" s="44" t="s">
        <v>592</v>
      </c>
      <c r="E9" s="119"/>
      <c r="F9" s="11"/>
      <c r="G9" s="12"/>
      <c r="H9" s="11"/>
      <c r="I9" s="12" t="s">
        <v>577</v>
      </c>
      <c r="J9" s="11">
        <v>1.5</v>
      </c>
      <c r="K9" s="11">
        <f t="shared" si="0"/>
        <v>1.5</v>
      </c>
      <c r="L9" s="35"/>
      <c r="M9" s="28"/>
      <c r="N9" s="25"/>
      <c r="O9" s="25"/>
      <c r="P9" s="25"/>
      <c r="Q9" s="25"/>
      <c r="R9" s="25"/>
      <c r="S9" s="25"/>
      <c r="T9" s="25"/>
    </row>
    <row r="10" spans="1:20" s="14" customFormat="1" ht="17.25" customHeight="1">
      <c r="A10" s="11">
        <v>5</v>
      </c>
      <c r="B10" s="12" t="s">
        <v>597</v>
      </c>
      <c r="C10" s="12" t="s">
        <v>55</v>
      </c>
      <c r="D10" s="44" t="s">
        <v>598</v>
      </c>
      <c r="E10" s="119"/>
      <c r="F10" s="11"/>
      <c r="G10" s="12"/>
      <c r="H10" s="11"/>
      <c r="I10" s="12" t="s">
        <v>906</v>
      </c>
      <c r="J10" s="11">
        <v>1</v>
      </c>
      <c r="K10" s="11">
        <f t="shared" si="0"/>
        <v>1</v>
      </c>
      <c r="L10" s="35"/>
      <c r="M10" s="28"/>
      <c r="N10" s="25"/>
      <c r="O10" s="25"/>
      <c r="P10" s="25"/>
      <c r="Q10" s="25"/>
      <c r="R10" s="25"/>
      <c r="S10" s="25"/>
      <c r="T10" s="25"/>
    </row>
    <row r="11" spans="1:20" s="14" customFormat="1" ht="17.25" customHeight="1">
      <c r="A11" s="11">
        <v>6</v>
      </c>
      <c r="B11" s="14" t="s">
        <v>610</v>
      </c>
      <c r="C11" s="14" t="s">
        <v>55</v>
      </c>
      <c r="D11" s="62" t="s">
        <v>609</v>
      </c>
      <c r="E11" s="120"/>
      <c r="G11" s="61"/>
      <c r="I11" s="12" t="s">
        <v>906</v>
      </c>
      <c r="J11" s="35">
        <v>1</v>
      </c>
      <c r="K11" s="11">
        <f t="shared" si="0"/>
        <v>1</v>
      </c>
      <c r="L11" s="35"/>
      <c r="M11" s="28"/>
      <c r="N11" s="25"/>
      <c r="O11" s="25"/>
      <c r="P11" s="25"/>
      <c r="Q11" s="25"/>
      <c r="R11" s="25"/>
      <c r="S11" s="25"/>
      <c r="T11" s="25"/>
    </row>
    <row r="12" spans="1:20" s="14" customFormat="1" ht="17.25" customHeight="1">
      <c r="A12" s="11">
        <v>7</v>
      </c>
      <c r="B12" s="14" t="s">
        <v>535</v>
      </c>
      <c r="C12" s="14" t="s">
        <v>55</v>
      </c>
      <c r="D12" s="62" t="s">
        <v>609</v>
      </c>
      <c r="E12" s="120"/>
      <c r="G12" s="61"/>
      <c r="I12" s="12" t="s">
        <v>906</v>
      </c>
      <c r="J12" s="35">
        <v>1</v>
      </c>
      <c r="K12" s="11">
        <f t="shared" si="0"/>
        <v>1</v>
      </c>
      <c r="L12" s="35"/>
      <c r="M12" s="28"/>
      <c r="N12" s="25"/>
      <c r="O12" s="25"/>
      <c r="P12" s="25"/>
      <c r="Q12" s="25"/>
      <c r="R12" s="25"/>
      <c r="S12" s="25"/>
      <c r="T12" s="25"/>
    </row>
    <row r="13" spans="1:20" s="14" customFormat="1" ht="17.25" customHeight="1">
      <c r="A13" s="11">
        <v>8</v>
      </c>
      <c r="B13" s="14" t="s">
        <v>412</v>
      </c>
      <c r="C13" s="14" t="s">
        <v>133</v>
      </c>
      <c r="D13" s="62" t="s">
        <v>619</v>
      </c>
      <c r="E13" s="120"/>
      <c r="G13" s="61"/>
      <c r="I13" s="12" t="s">
        <v>906</v>
      </c>
      <c r="J13" s="35">
        <v>1</v>
      </c>
      <c r="K13" s="11">
        <f t="shared" si="0"/>
        <v>1</v>
      </c>
      <c r="L13" s="35"/>
      <c r="M13" s="28"/>
      <c r="N13" s="25"/>
      <c r="O13" s="25"/>
      <c r="P13" s="25"/>
      <c r="Q13" s="25"/>
      <c r="R13" s="25"/>
      <c r="S13" s="25"/>
      <c r="T13" s="25"/>
    </row>
    <row r="14" spans="1:20" s="14" customFormat="1" ht="17.25" customHeight="1">
      <c r="A14" s="11">
        <v>9</v>
      </c>
      <c r="B14" s="12" t="s">
        <v>482</v>
      </c>
      <c r="C14" s="12" t="s">
        <v>580</v>
      </c>
      <c r="D14" s="44" t="s">
        <v>579</v>
      </c>
      <c r="E14" s="119"/>
      <c r="F14" s="11"/>
      <c r="G14" s="12"/>
      <c r="H14" s="11"/>
      <c r="I14" s="12" t="s">
        <v>906</v>
      </c>
      <c r="J14" s="11">
        <v>1</v>
      </c>
      <c r="K14" s="11">
        <f t="shared" si="0"/>
        <v>1</v>
      </c>
      <c r="L14" s="35"/>
      <c r="M14" s="28"/>
      <c r="N14" s="25"/>
      <c r="O14" s="25"/>
      <c r="P14" s="25"/>
      <c r="Q14" s="25"/>
      <c r="R14" s="25"/>
      <c r="S14" s="25"/>
      <c r="T14" s="25"/>
    </row>
    <row r="15" spans="1:20" s="14" customFormat="1" ht="17.25" customHeight="1">
      <c r="A15" s="11">
        <v>10</v>
      </c>
      <c r="B15" s="14" t="s">
        <v>622</v>
      </c>
      <c r="C15" s="14" t="s">
        <v>95</v>
      </c>
      <c r="D15" s="62" t="s">
        <v>619</v>
      </c>
      <c r="E15" s="120"/>
      <c r="G15" s="61"/>
      <c r="I15" s="12" t="s">
        <v>905</v>
      </c>
      <c r="J15" s="35">
        <v>1.5</v>
      </c>
      <c r="K15" s="11">
        <f t="shared" si="0"/>
        <v>1.5</v>
      </c>
      <c r="L15" s="35"/>
      <c r="M15" s="28"/>
      <c r="N15" s="25"/>
      <c r="O15" s="25"/>
      <c r="P15" s="25"/>
      <c r="Q15" s="25"/>
      <c r="R15" s="25"/>
      <c r="S15" s="25"/>
      <c r="T15" s="25"/>
    </row>
    <row r="16" spans="1:20" s="14" customFormat="1" ht="17.25" customHeight="1">
      <c r="A16" s="11">
        <v>11</v>
      </c>
      <c r="B16" s="14" t="s">
        <v>614</v>
      </c>
      <c r="C16" s="14" t="s">
        <v>615</v>
      </c>
      <c r="D16" s="62" t="s">
        <v>616</v>
      </c>
      <c r="E16" s="120"/>
      <c r="G16" s="61"/>
      <c r="I16" s="14" t="s">
        <v>907</v>
      </c>
      <c r="J16" s="35">
        <v>3</v>
      </c>
      <c r="K16" s="11">
        <f t="shared" si="0"/>
        <v>3</v>
      </c>
      <c r="L16" s="35"/>
      <c r="M16" s="28"/>
      <c r="N16" s="25"/>
      <c r="O16" s="25"/>
      <c r="P16" s="25"/>
      <c r="Q16" s="25"/>
      <c r="R16" s="25"/>
      <c r="S16" s="25"/>
      <c r="T16" s="25"/>
    </row>
    <row r="17" spans="1:20" s="14" customFormat="1" ht="17.25" customHeight="1">
      <c r="A17" s="11">
        <v>12</v>
      </c>
      <c r="B17" s="12" t="s">
        <v>116</v>
      </c>
      <c r="C17" s="12" t="s">
        <v>125</v>
      </c>
      <c r="D17" s="44">
        <v>502114</v>
      </c>
      <c r="E17" s="119"/>
      <c r="F17" s="11"/>
      <c r="G17" s="12" t="s">
        <v>461</v>
      </c>
      <c r="H17" s="11">
        <v>1</v>
      </c>
      <c r="I17" s="12"/>
      <c r="J17" s="11"/>
      <c r="K17" s="11">
        <f t="shared" si="0"/>
        <v>1</v>
      </c>
      <c r="L17" s="35"/>
      <c r="M17" s="28"/>
      <c r="N17" s="25"/>
      <c r="O17" s="25"/>
      <c r="P17" s="25"/>
      <c r="Q17" s="25"/>
      <c r="R17" s="25"/>
      <c r="S17" s="25"/>
      <c r="T17" s="25"/>
    </row>
    <row r="18" spans="1:20" s="14" customFormat="1" ht="24.75" customHeight="1">
      <c r="A18" s="11">
        <v>13</v>
      </c>
      <c r="B18" s="12" t="s">
        <v>194</v>
      </c>
      <c r="C18" s="12" t="s">
        <v>243</v>
      </c>
      <c r="D18" s="44">
        <v>502102</v>
      </c>
      <c r="E18" s="119" t="s">
        <v>238</v>
      </c>
      <c r="F18" s="11">
        <v>1</v>
      </c>
      <c r="G18" s="12"/>
      <c r="H18" s="11"/>
      <c r="I18" s="12"/>
      <c r="J18" s="11"/>
      <c r="K18" s="11">
        <f t="shared" si="0"/>
        <v>1</v>
      </c>
      <c r="L18" s="35"/>
      <c r="M18" s="28"/>
      <c r="N18" s="25"/>
      <c r="O18" s="25"/>
      <c r="P18" s="25"/>
      <c r="Q18" s="25"/>
      <c r="R18" s="25"/>
      <c r="S18" s="25"/>
      <c r="T18" s="25"/>
    </row>
    <row r="19" spans="1:20" s="14" customFormat="1" ht="17.25" customHeight="1">
      <c r="A19" s="11">
        <v>14</v>
      </c>
      <c r="B19" s="12" t="s">
        <v>595</v>
      </c>
      <c r="C19" s="12" t="s">
        <v>243</v>
      </c>
      <c r="D19" s="44" t="s">
        <v>596</v>
      </c>
      <c r="E19" s="119"/>
      <c r="F19" s="11"/>
      <c r="G19" s="12"/>
      <c r="H19" s="11"/>
      <c r="I19" s="12" t="s">
        <v>905</v>
      </c>
      <c r="J19" s="11">
        <v>1.5</v>
      </c>
      <c r="K19" s="11">
        <f t="shared" si="0"/>
        <v>1.5</v>
      </c>
      <c r="L19" s="35"/>
      <c r="M19" s="28"/>
      <c r="N19" s="25"/>
      <c r="O19" s="25"/>
      <c r="P19" s="25"/>
      <c r="Q19" s="25"/>
      <c r="R19" s="25"/>
      <c r="S19" s="25"/>
      <c r="T19" s="25"/>
    </row>
    <row r="20" spans="1:20" s="14" customFormat="1" ht="17.25" customHeight="1">
      <c r="A20" s="11">
        <v>15</v>
      </c>
      <c r="B20" s="12" t="s">
        <v>266</v>
      </c>
      <c r="C20" s="12" t="s">
        <v>128</v>
      </c>
      <c r="D20" s="44">
        <v>501120</v>
      </c>
      <c r="E20" s="119">
        <v>42109</v>
      </c>
      <c r="F20" s="11">
        <v>1</v>
      </c>
      <c r="G20" s="12"/>
      <c r="H20" s="11"/>
      <c r="I20" s="12"/>
      <c r="J20" s="11"/>
      <c r="K20" s="11">
        <f t="shared" si="0"/>
        <v>1</v>
      </c>
      <c r="L20" s="35"/>
      <c r="M20" s="28"/>
      <c r="N20" s="25"/>
      <c r="O20" s="25"/>
      <c r="P20" s="25"/>
      <c r="Q20" s="25"/>
      <c r="R20" s="25"/>
      <c r="S20" s="25"/>
      <c r="T20" s="25"/>
    </row>
    <row r="21" spans="1:20" s="14" customFormat="1" ht="17.25" customHeight="1">
      <c r="A21" s="11">
        <v>16</v>
      </c>
      <c r="B21" s="12" t="s">
        <v>435</v>
      </c>
      <c r="C21" s="12" t="s">
        <v>128</v>
      </c>
      <c r="D21" s="44">
        <v>502114</v>
      </c>
      <c r="E21" s="119"/>
      <c r="F21" s="11"/>
      <c r="G21" s="61" t="s">
        <v>427</v>
      </c>
      <c r="H21" s="11">
        <v>0.25</v>
      </c>
      <c r="I21" s="12"/>
      <c r="J21" s="11"/>
      <c r="K21" s="11">
        <f t="shared" si="0"/>
        <v>0.25</v>
      </c>
      <c r="L21" s="35"/>
      <c r="M21" s="28"/>
      <c r="N21" s="25"/>
      <c r="O21" s="25"/>
      <c r="P21" s="25"/>
      <c r="Q21" s="25"/>
      <c r="R21" s="25"/>
      <c r="S21" s="25"/>
      <c r="T21" s="25"/>
    </row>
    <row r="22" spans="1:20" s="14" customFormat="1" ht="17.25" customHeight="1">
      <c r="A22" s="11">
        <v>17</v>
      </c>
      <c r="B22" s="14" t="s">
        <v>27</v>
      </c>
      <c r="C22" s="14" t="s">
        <v>128</v>
      </c>
      <c r="D22" s="62">
        <v>502117</v>
      </c>
      <c r="E22" s="120"/>
      <c r="G22" s="61"/>
      <c r="I22" s="14" t="s">
        <v>28</v>
      </c>
      <c r="J22" s="35">
        <v>1.33</v>
      </c>
      <c r="K22" s="11">
        <f t="shared" si="0"/>
        <v>1.33</v>
      </c>
      <c r="L22" s="35"/>
      <c r="M22" s="28"/>
      <c r="N22" s="25"/>
      <c r="O22" s="25"/>
      <c r="P22" s="25"/>
      <c r="Q22" s="25"/>
      <c r="R22" s="25"/>
      <c r="S22" s="25"/>
      <c r="T22" s="25"/>
    </row>
    <row r="23" spans="1:20" s="106" customFormat="1" ht="17.25" customHeight="1">
      <c r="A23" s="11">
        <v>18</v>
      </c>
      <c r="B23" s="14" t="s">
        <v>2</v>
      </c>
      <c r="C23" s="14" t="s">
        <v>128</v>
      </c>
      <c r="D23" s="62">
        <v>512112</v>
      </c>
      <c r="E23" s="120">
        <v>42200</v>
      </c>
      <c r="F23" s="14">
        <v>1</v>
      </c>
      <c r="G23" s="61"/>
      <c r="H23" s="14"/>
      <c r="I23" s="14"/>
      <c r="J23" s="35"/>
      <c r="K23" s="11">
        <f t="shared" si="0"/>
        <v>1</v>
      </c>
      <c r="L23" s="35"/>
      <c r="M23" s="19"/>
      <c r="N23" s="39"/>
      <c r="O23" s="39"/>
      <c r="P23" s="39"/>
      <c r="Q23" s="39"/>
      <c r="R23" s="39"/>
      <c r="S23" s="39"/>
      <c r="T23" s="39"/>
    </row>
    <row r="24" spans="1:20" s="14" customFormat="1" ht="17.25" customHeight="1">
      <c r="A24" s="11">
        <v>19</v>
      </c>
      <c r="B24" s="36" t="s">
        <v>212</v>
      </c>
      <c r="C24" s="36" t="s">
        <v>213</v>
      </c>
      <c r="D24" s="121">
        <v>502205</v>
      </c>
      <c r="E24" s="122" t="s">
        <v>273</v>
      </c>
      <c r="F24" s="18">
        <v>4</v>
      </c>
      <c r="G24" s="36"/>
      <c r="H24" s="18"/>
      <c r="I24" s="36"/>
      <c r="J24" s="18"/>
      <c r="K24" s="18">
        <f t="shared" si="0"/>
        <v>4</v>
      </c>
      <c r="L24" s="6" t="s">
        <v>847</v>
      </c>
      <c r="M24" s="28"/>
      <c r="N24" s="25"/>
      <c r="O24" s="25"/>
      <c r="P24" s="25"/>
      <c r="Q24" s="25"/>
      <c r="R24" s="25"/>
      <c r="S24" s="25"/>
      <c r="T24" s="25"/>
    </row>
    <row r="25" spans="1:20" s="106" customFormat="1" ht="17.25" customHeight="1">
      <c r="A25" s="11">
        <v>20</v>
      </c>
      <c r="B25" s="12" t="s">
        <v>582</v>
      </c>
      <c r="C25" s="12" t="s">
        <v>583</v>
      </c>
      <c r="D25" s="44" t="s">
        <v>584</v>
      </c>
      <c r="E25" s="119"/>
      <c r="F25" s="11"/>
      <c r="G25" s="12"/>
      <c r="H25" s="11"/>
      <c r="I25" s="12" t="s">
        <v>905</v>
      </c>
      <c r="J25" s="11">
        <v>1.5</v>
      </c>
      <c r="K25" s="11">
        <f t="shared" si="0"/>
        <v>1.5</v>
      </c>
      <c r="L25" s="35"/>
      <c r="M25" s="19"/>
      <c r="N25" s="39"/>
      <c r="O25" s="39"/>
      <c r="P25" s="39"/>
      <c r="Q25" s="39"/>
      <c r="R25" s="39"/>
      <c r="S25" s="39"/>
      <c r="T25" s="39"/>
    </row>
    <row r="26" spans="1:20" s="14" customFormat="1" ht="17.25" customHeight="1">
      <c r="A26" s="11">
        <v>21</v>
      </c>
      <c r="B26" s="36" t="s">
        <v>235</v>
      </c>
      <c r="C26" s="36" t="s">
        <v>67</v>
      </c>
      <c r="D26" s="121">
        <v>502208</v>
      </c>
      <c r="E26" s="122" t="s">
        <v>253</v>
      </c>
      <c r="F26" s="18">
        <v>2</v>
      </c>
      <c r="G26" s="36"/>
      <c r="H26" s="18"/>
      <c r="I26" s="36" t="s">
        <v>19</v>
      </c>
      <c r="J26" s="18">
        <v>4</v>
      </c>
      <c r="K26" s="18">
        <f t="shared" si="0"/>
        <v>6</v>
      </c>
      <c r="L26" s="6" t="s">
        <v>847</v>
      </c>
      <c r="M26" s="28"/>
      <c r="N26" s="25"/>
      <c r="O26" s="25"/>
      <c r="P26" s="25"/>
      <c r="Q26" s="25"/>
      <c r="R26" s="25"/>
      <c r="S26" s="25"/>
      <c r="T26" s="25"/>
    </row>
    <row r="27" spans="1:20" s="14" customFormat="1" ht="17.25" customHeight="1">
      <c r="A27" s="11">
        <v>22</v>
      </c>
      <c r="B27" s="12" t="s">
        <v>235</v>
      </c>
      <c r="C27" s="12" t="s">
        <v>67</v>
      </c>
      <c r="D27" s="44" t="s">
        <v>581</v>
      </c>
      <c r="E27" s="119"/>
      <c r="F27" s="11"/>
      <c r="G27" s="12"/>
      <c r="H27" s="11"/>
      <c r="I27" s="12" t="s">
        <v>905</v>
      </c>
      <c r="J27" s="11">
        <v>1.5</v>
      </c>
      <c r="K27" s="11">
        <f t="shared" si="0"/>
        <v>1.5</v>
      </c>
      <c r="L27" s="35"/>
      <c r="M27" s="28"/>
      <c r="N27" s="25"/>
      <c r="O27" s="25"/>
      <c r="P27" s="25"/>
      <c r="Q27" s="25"/>
      <c r="R27" s="25"/>
      <c r="S27" s="25"/>
      <c r="T27" s="25"/>
    </row>
    <row r="28" spans="1:20" s="106" customFormat="1" ht="17.25" customHeight="1">
      <c r="A28" s="11">
        <v>23</v>
      </c>
      <c r="B28" s="14" t="s">
        <v>612</v>
      </c>
      <c r="C28" s="14" t="s">
        <v>67</v>
      </c>
      <c r="D28" s="62" t="s">
        <v>613</v>
      </c>
      <c r="E28" s="120"/>
      <c r="F28" s="14"/>
      <c r="G28" s="61"/>
      <c r="H28" s="14"/>
      <c r="I28" s="12" t="s">
        <v>906</v>
      </c>
      <c r="J28" s="35">
        <v>1</v>
      </c>
      <c r="K28" s="11">
        <f t="shared" si="0"/>
        <v>1</v>
      </c>
      <c r="L28" s="35"/>
      <c r="M28" s="19"/>
      <c r="N28" s="39"/>
      <c r="O28" s="39"/>
      <c r="P28" s="39"/>
      <c r="Q28" s="39"/>
      <c r="R28" s="39"/>
      <c r="S28" s="39"/>
      <c r="T28" s="39"/>
    </row>
    <row r="29" spans="1:20" s="14" customFormat="1" ht="32.25" customHeight="1">
      <c r="A29" s="11">
        <v>24</v>
      </c>
      <c r="B29" s="36" t="s">
        <v>216</v>
      </c>
      <c r="C29" s="36" t="s">
        <v>68</v>
      </c>
      <c r="D29" s="121">
        <v>502202</v>
      </c>
      <c r="E29" s="122" t="s">
        <v>215</v>
      </c>
      <c r="F29" s="18">
        <v>1</v>
      </c>
      <c r="G29" s="191" t="s">
        <v>1024</v>
      </c>
      <c r="H29" s="18">
        <v>1</v>
      </c>
      <c r="I29" s="36" t="s">
        <v>19</v>
      </c>
      <c r="J29" s="18">
        <v>4</v>
      </c>
      <c r="K29" s="18">
        <f t="shared" si="0"/>
        <v>6</v>
      </c>
      <c r="L29" s="6" t="s">
        <v>847</v>
      </c>
      <c r="M29" s="28"/>
      <c r="N29" s="25"/>
      <c r="O29" s="25"/>
      <c r="P29" s="25"/>
      <c r="Q29" s="25"/>
      <c r="R29" s="25"/>
      <c r="S29" s="25"/>
      <c r="T29" s="25"/>
    </row>
    <row r="30" spans="1:20" s="14" customFormat="1" ht="17.25" customHeight="1">
      <c r="A30" s="11">
        <v>25</v>
      </c>
      <c r="B30" s="12" t="s">
        <v>434</v>
      </c>
      <c r="C30" s="12" t="s">
        <v>53</v>
      </c>
      <c r="D30" s="44">
        <v>502114</v>
      </c>
      <c r="E30" s="119">
        <v>42200</v>
      </c>
      <c r="F30" s="11">
        <v>1</v>
      </c>
      <c r="G30" s="61" t="s">
        <v>427</v>
      </c>
      <c r="H30" s="11">
        <v>0.5</v>
      </c>
      <c r="I30" s="12" t="s">
        <v>905</v>
      </c>
      <c r="J30" s="11">
        <v>1.5</v>
      </c>
      <c r="K30" s="11">
        <f t="shared" si="0"/>
        <v>3</v>
      </c>
      <c r="L30" s="35"/>
      <c r="M30" s="28"/>
      <c r="N30" s="25"/>
      <c r="O30" s="25"/>
      <c r="P30" s="25"/>
      <c r="Q30" s="25"/>
      <c r="R30" s="25"/>
      <c r="S30" s="25"/>
      <c r="T30" s="25"/>
    </row>
    <row r="31" spans="1:20" s="14" customFormat="1" ht="27.75" customHeight="1">
      <c r="A31" s="11">
        <v>26</v>
      </c>
      <c r="B31" s="14" t="s">
        <v>779</v>
      </c>
      <c r="C31" s="14" t="s">
        <v>53</v>
      </c>
      <c r="D31" s="62">
        <v>512207</v>
      </c>
      <c r="E31" s="120">
        <v>42139</v>
      </c>
      <c r="G31" s="61"/>
      <c r="J31" s="35"/>
      <c r="K31" s="11">
        <f t="shared" si="0"/>
        <v>0</v>
      </c>
      <c r="L31" s="35"/>
      <c r="M31" s="28"/>
      <c r="N31" s="25"/>
      <c r="O31" s="25"/>
      <c r="P31" s="25"/>
      <c r="Q31" s="25"/>
      <c r="R31" s="25"/>
      <c r="S31" s="25"/>
      <c r="T31" s="25"/>
    </row>
    <row r="32" spans="1:20" s="14" customFormat="1" ht="17.25" customHeight="1">
      <c r="A32" s="11">
        <v>27</v>
      </c>
      <c r="B32" s="12" t="s">
        <v>202</v>
      </c>
      <c r="C32" s="12" t="s">
        <v>53</v>
      </c>
      <c r="D32" s="44" t="s">
        <v>581</v>
      </c>
      <c r="E32" s="119"/>
      <c r="F32" s="11"/>
      <c r="G32" s="12"/>
      <c r="H32" s="11"/>
      <c r="I32" s="12" t="s">
        <v>574</v>
      </c>
      <c r="J32" s="11">
        <v>1</v>
      </c>
      <c r="K32" s="11">
        <f t="shared" si="0"/>
        <v>1</v>
      </c>
      <c r="L32" s="35"/>
      <c r="M32" s="28"/>
      <c r="N32" s="25"/>
      <c r="O32" s="25"/>
      <c r="P32" s="25"/>
      <c r="Q32" s="25"/>
      <c r="R32" s="25"/>
      <c r="S32" s="25"/>
      <c r="T32" s="25"/>
    </row>
    <row r="33" spans="1:20" s="14" customFormat="1" ht="17.25" customHeight="1">
      <c r="A33" s="11">
        <v>28</v>
      </c>
      <c r="B33" s="14" t="s">
        <v>224</v>
      </c>
      <c r="C33" s="14" t="s">
        <v>187</v>
      </c>
      <c r="D33" s="62">
        <v>502207</v>
      </c>
      <c r="E33" s="120"/>
      <c r="G33" s="61"/>
      <c r="I33" s="14" t="s">
        <v>8</v>
      </c>
      <c r="J33" s="35">
        <v>2</v>
      </c>
      <c r="K33" s="11">
        <f t="shared" si="0"/>
        <v>2</v>
      </c>
      <c r="L33" s="35"/>
      <c r="M33" s="28"/>
      <c r="N33" s="25"/>
      <c r="O33" s="25"/>
      <c r="P33" s="25"/>
      <c r="Q33" s="25"/>
      <c r="R33" s="25"/>
      <c r="S33" s="25"/>
      <c r="T33" s="25"/>
    </row>
    <row r="34" spans="1:20" s="14" customFormat="1" ht="38.25" customHeight="1">
      <c r="A34" s="11">
        <v>29</v>
      </c>
      <c r="B34" s="12" t="s">
        <v>316</v>
      </c>
      <c r="C34" s="12" t="s">
        <v>187</v>
      </c>
      <c r="D34" s="44" t="s">
        <v>598</v>
      </c>
      <c r="E34" s="119"/>
      <c r="F34" s="11"/>
      <c r="G34" s="12"/>
      <c r="H34" s="11"/>
      <c r="I34" s="12" t="s">
        <v>574</v>
      </c>
      <c r="J34" s="11">
        <v>1.5</v>
      </c>
      <c r="K34" s="11">
        <f t="shared" si="0"/>
        <v>1.5</v>
      </c>
      <c r="L34" s="35"/>
      <c r="M34" s="28"/>
      <c r="N34" s="25"/>
      <c r="O34" s="25"/>
      <c r="P34" s="25"/>
      <c r="Q34" s="25"/>
      <c r="R34" s="25"/>
      <c r="S34" s="25"/>
      <c r="T34" s="25"/>
    </row>
    <row r="35" spans="1:20" s="14" customFormat="1" ht="17.25" customHeight="1">
      <c r="A35" s="11">
        <v>30</v>
      </c>
      <c r="B35" s="12" t="s">
        <v>599</v>
      </c>
      <c r="C35" s="12" t="s">
        <v>101</v>
      </c>
      <c r="D35" s="44" t="s">
        <v>600</v>
      </c>
      <c r="E35" s="119"/>
      <c r="F35" s="11"/>
      <c r="G35" s="12"/>
      <c r="H35" s="11"/>
      <c r="I35" s="12" t="s">
        <v>905</v>
      </c>
      <c r="J35" s="11">
        <v>1.5</v>
      </c>
      <c r="K35" s="11">
        <f t="shared" si="0"/>
        <v>1.5</v>
      </c>
      <c r="L35" s="35"/>
      <c r="M35" s="28"/>
      <c r="N35" s="25"/>
      <c r="O35" s="25"/>
      <c r="P35" s="25"/>
      <c r="Q35" s="25"/>
      <c r="R35" s="25"/>
      <c r="S35" s="25"/>
      <c r="T35" s="25"/>
    </row>
    <row r="36" spans="1:20" s="14" customFormat="1" ht="17.25" customHeight="1">
      <c r="A36" s="11">
        <v>31</v>
      </c>
      <c r="B36" s="12" t="s">
        <v>433</v>
      </c>
      <c r="C36" s="12" t="s">
        <v>69</v>
      </c>
      <c r="D36" s="44">
        <v>502301</v>
      </c>
      <c r="E36" s="119"/>
      <c r="F36" s="11"/>
      <c r="G36" s="61" t="s">
        <v>425</v>
      </c>
      <c r="H36" s="11">
        <v>0.5</v>
      </c>
      <c r="I36" s="12"/>
      <c r="J36" s="11"/>
      <c r="K36" s="11">
        <f t="shared" si="0"/>
        <v>0.5</v>
      </c>
      <c r="L36" s="35"/>
      <c r="M36" s="28"/>
      <c r="N36" s="25"/>
      <c r="O36" s="25"/>
      <c r="P36" s="25"/>
      <c r="Q36" s="25"/>
      <c r="R36" s="25"/>
      <c r="S36" s="25"/>
      <c r="T36" s="25"/>
    </row>
    <row r="37" spans="1:20" s="14" customFormat="1" ht="17.25" customHeight="1">
      <c r="A37" s="11">
        <v>32</v>
      </c>
      <c r="B37" s="14" t="s">
        <v>624</v>
      </c>
      <c r="C37" s="14" t="s">
        <v>69</v>
      </c>
      <c r="D37" s="62" t="s">
        <v>576</v>
      </c>
      <c r="E37" s="120"/>
      <c r="G37" s="61"/>
      <c r="I37" s="12" t="s">
        <v>905</v>
      </c>
      <c r="J37" s="35">
        <v>1.5</v>
      </c>
      <c r="K37" s="11">
        <f t="shared" si="0"/>
        <v>1.5</v>
      </c>
      <c r="L37" s="35"/>
      <c r="M37" s="28"/>
      <c r="N37" s="25"/>
      <c r="O37" s="25"/>
      <c r="P37" s="25"/>
      <c r="Q37" s="25"/>
      <c r="R37" s="25"/>
      <c r="S37" s="25"/>
      <c r="T37" s="25"/>
    </row>
    <row r="38" spans="1:20" s="14" customFormat="1" ht="17.25" customHeight="1">
      <c r="A38" s="11">
        <v>33</v>
      </c>
      <c r="B38" s="12" t="s">
        <v>204</v>
      </c>
      <c r="C38" s="12" t="s">
        <v>188</v>
      </c>
      <c r="D38" s="44" t="s">
        <v>598</v>
      </c>
      <c r="E38" s="119"/>
      <c r="F38" s="11"/>
      <c r="G38" s="12"/>
      <c r="H38" s="11"/>
      <c r="I38" s="12" t="s">
        <v>906</v>
      </c>
      <c r="J38" s="11">
        <v>1</v>
      </c>
      <c r="K38" s="11">
        <f t="shared" si="0"/>
        <v>1</v>
      </c>
      <c r="L38" s="35"/>
      <c r="M38" s="28"/>
      <c r="N38" s="25"/>
      <c r="O38" s="25"/>
      <c r="P38" s="25"/>
      <c r="Q38" s="25"/>
      <c r="R38" s="25"/>
      <c r="S38" s="25"/>
      <c r="T38" s="25"/>
    </row>
    <row r="39" spans="1:20" s="14" customFormat="1" ht="17.25" customHeight="1">
      <c r="A39" s="11">
        <v>34</v>
      </c>
      <c r="B39" s="12" t="s">
        <v>445</v>
      </c>
      <c r="C39" s="12" t="s">
        <v>165</v>
      </c>
      <c r="D39" s="44">
        <v>512301</v>
      </c>
      <c r="E39" s="119"/>
      <c r="F39" s="11"/>
      <c r="G39" s="61" t="s">
        <v>427</v>
      </c>
      <c r="H39" s="11">
        <v>0.25</v>
      </c>
      <c r="I39" s="12"/>
      <c r="J39" s="11"/>
      <c r="K39" s="11">
        <f t="shared" si="0"/>
        <v>0.25</v>
      </c>
      <c r="L39" s="35"/>
      <c r="M39" s="28"/>
      <c r="N39" s="25"/>
      <c r="O39" s="25"/>
      <c r="P39" s="25"/>
      <c r="Q39" s="25"/>
      <c r="R39" s="25"/>
      <c r="S39" s="25"/>
      <c r="T39" s="25"/>
    </row>
    <row r="40" spans="1:20" s="14" customFormat="1" ht="17.25" customHeight="1">
      <c r="A40" s="11">
        <v>35</v>
      </c>
      <c r="B40" s="12" t="s">
        <v>556</v>
      </c>
      <c r="C40" s="12" t="s">
        <v>165</v>
      </c>
      <c r="D40" s="44" t="s">
        <v>590</v>
      </c>
      <c r="E40" s="119"/>
      <c r="F40" s="11"/>
      <c r="G40" s="12"/>
      <c r="H40" s="11"/>
      <c r="I40" s="12" t="s">
        <v>575</v>
      </c>
      <c r="J40" s="11">
        <v>3</v>
      </c>
      <c r="K40" s="11">
        <f t="shared" si="0"/>
        <v>3</v>
      </c>
      <c r="L40" s="6"/>
      <c r="M40" s="28"/>
      <c r="N40" s="25"/>
      <c r="O40" s="25"/>
      <c r="P40" s="25"/>
      <c r="Q40" s="25"/>
      <c r="R40" s="25"/>
      <c r="S40" s="25"/>
      <c r="T40" s="25"/>
    </row>
    <row r="41" spans="1:20" s="14" customFormat="1" ht="17.25" customHeight="1">
      <c r="A41" s="11">
        <v>36</v>
      </c>
      <c r="B41" s="14" t="s">
        <v>611</v>
      </c>
      <c r="C41" s="14" t="s">
        <v>165</v>
      </c>
      <c r="D41" s="62" t="s">
        <v>609</v>
      </c>
      <c r="E41" s="120"/>
      <c r="G41" s="61"/>
      <c r="I41" s="12" t="s">
        <v>906</v>
      </c>
      <c r="J41" s="35">
        <v>1</v>
      </c>
      <c r="K41" s="11">
        <f t="shared" si="0"/>
        <v>1</v>
      </c>
      <c r="L41" s="35"/>
      <c r="M41" s="28"/>
      <c r="N41" s="25"/>
      <c r="O41" s="25"/>
      <c r="P41" s="25"/>
      <c r="Q41" s="25"/>
      <c r="R41" s="25"/>
      <c r="S41" s="25"/>
      <c r="T41" s="25"/>
    </row>
    <row r="42" spans="1:20" s="14" customFormat="1" ht="17.25" customHeight="1">
      <c r="A42" s="11">
        <v>37</v>
      </c>
      <c r="B42" s="12" t="s">
        <v>601</v>
      </c>
      <c r="C42" s="12" t="s">
        <v>165</v>
      </c>
      <c r="D42" s="44" t="s">
        <v>600</v>
      </c>
      <c r="E42" s="119"/>
      <c r="F42" s="11"/>
      <c r="G42" s="12"/>
      <c r="H42" s="11"/>
      <c r="I42" s="12" t="s">
        <v>905</v>
      </c>
      <c r="J42" s="11">
        <v>1.5</v>
      </c>
      <c r="K42" s="11">
        <f t="shared" si="0"/>
        <v>1.5</v>
      </c>
      <c r="L42" s="35"/>
      <c r="M42" s="28"/>
      <c r="N42" s="25"/>
      <c r="O42" s="25"/>
      <c r="P42" s="25"/>
      <c r="Q42" s="25"/>
      <c r="R42" s="25"/>
      <c r="S42" s="25"/>
      <c r="T42" s="25"/>
    </row>
    <row r="43" spans="1:20" s="14" customFormat="1" ht="24.75" customHeight="1">
      <c r="A43" s="11">
        <v>38</v>
      </c>
      <c r="B43" s="14" t="s">
        <v>204</v>
      </c>
      <c r="C43" s="14" t="s">
        <v>604</v>
      </c>
      <c r="D43" s="44" t="s">
        <v>602</v>
      </c>
      <c r="I43" s="12" t="s">
        <v>906</v>
      </c>
      <c r="J43" s="8">
        <v>1</v>
      </c>
      <c r="K43" s="11">
        <f t="shared" si="0"/>
        <v>1</v>
      </c>
      <c r="L43" s="8"/>
      <c r="M43" s="28"/>
      <c r="N43" s="25"/>
      <c r="O43" s="25"/>
      <c r="P43" s="25"/>
      <c r="Q43" s="25"/>
      <c r="R43" s="25"/>
      <c r="S43" s="25"/>
      <c r="T43" s="25"/>
    </row>
    <row r="44" spans="1:20" s="14" customFormat="1" ht="17.25" customHeight="1">
      <c r="A44" s="11">
        <v>39</v>
      </c>
      <c r="B44" s="12" t="s">
        <v>251</v>
      </c>
      <c r="C44" s="12" t="s">
        <v>56</v>
      </c>
      <c r="D44" s="44">
        <v>502101</v>
      </c>
      <c r="E44" s="119" t="s">
        <v>249</v>
      </c>
      <c r="F44" s="11">
        <v>1</v>
      </c>
      <c r="G44" s="12"/>
      <c r="H44" s="11"/>
      <c r="I44" s="12"/>
      <c r="J44" s="11"/>
      <c r="K44" s="11">
        <f t="shared" si="0"/>
        <v>1</v>
      </c>
      <c r="L44" s="35"/>
      <c r="M44" s="28"/>
      <c r="N44" s="25"/>
      <c r="O44" s="25"/>
      <c r="P44" s="25"/>
      <c r="Q44" s="25"/>
      <c r="R44" s="25"/>
      <c r="S44" s="25"/>
      <c r="T44" s="25"/>
    </row>
    <row r="45" spans="1:20" s="14" customFormat="1" ht="17.25" customHeight="1">
      <c r="A45" s="11">
        <v>40</v>
      </c>
      <c r="B45" s="12" t="s">
        <v>261</v>
      </c>
      <c r="C45" s="12" t="s">
        <v>56</v>
      </c>
      <c r="D45" s="44">
        <v>502209</v>
      </c>
      <c r="E45" s="119">
        <v>42078</v>
      </c>
      <c r="F45" s="11">
        <v>1</v>
      </c>
      <c r="G45" s="12"/>
      <c r="H45" s="11"/>
      <c r="I45" s="12"/>
      <c r="J45" s="11"/>
      <c r="K45" s="11">
        <f t="shared" si="0"/>
        <v>1</v>
      </c>
      <c r="L45" s="35"/>
      <c r="M45" s="28"/>
      <c r="N45" s="25"/>
      <c r="O45" s="25"/>
      <c r="P45" s="25"/>
      <c r="Q45" s="25"/>
      <c r="R45" s="25"/>
      <c r="S45" s="25"/>
      <c r="T45" s="25"/>
    </row>
    <row r="46" spans="1:20" s="14" customFormat="1" ht="17.25" customHeight="1">
      <c r="A46" s="11">
        <v>41</v>
      </c>
      <c r="B46" s="14" t="s">
        <v>393</v>
      </c>
      <c r="C46" s="14" t="s">
        <v>56</v>
      </c>
      <c r="D46" s="62">
        <v>512111</v>
      </c>
      <c r="E46" s="120">
        <v>42170</v>
      </c>
      <c r="F46" s="14">
        <v>1</v>
      </c>
      <c r="G46" s="61"/>
      <c r="J46" s="35"/>
      <c r="K46" s="11">
        <f t="shared" si="0"/>
        <v>1</v>
      </c>
      <c r="L46" s="35"/>
      <c r="M46" s="28"/>
      <c r="N46" s="25"/>
      <c r="O46" s="25"/>
      <c r="P46" s="25"/>
      <c r="Q46" s="25"/>
      <c r="R46" s="25"/>
      <c r="S46" s="25"/>
      <c r="T46" s="25"/>
    </row>
    <row r="47" spans="1:20" s="14" customFormat="1" ht="17.25" customHeight="1">
      <c r="A47" s="11">
        <v>42</v>
      </c>
      <c r="B47" s="12" t="s">
        <v>587</v>
      </c>
      <c r="C47" s="12" t="s">
        <v>56</v>
      </c>
      <c r="D47" s="44" t="s">
        <v>588</v>
      </c>
      <c r="E47" s="119"/>
      <c r="F47" s="11"/>
      <c r="G47" s="12"/>
      <c r="H47" s="11"/>
      <c r="I47" s="12" t="s">
        <v>905</v>
      </c>
      <c r="J47" s="11">
        <v>1.5</v>
      </c>
      <c r="K47" s="11">
        <f t="shared" si="0"/>
        <v>1.5</v>
      </c>
      <c r="L47" s="35"/>
      <c r="M47" s="28"/>
      <c r="N47" s="25"/>
      <c r="O47" s="25"/>
      <c r="P47" s="25"/>
      <c r="Q47" s="25"/>
      <c r="R47" s="25"/>
      <c r="S47" s="25"/>
      <c r="T47" s="25"/>
    </row>
    <row r="48" spans="1:20" s="14" customFormat="1" ht="24.75" customHeight="1">
      <c r="A48" s="11">
        <v>43</v>
      </c>
      <c r="B48" s="12" t="s">
        <v>589</v>
      </c>
      <c r="C48" s="12" t="s">
        <v>56</v>
      </c>
      <c r="D48" s="44" t="s">
        <v>588</v>
      </c>
      <c r="E48" s="119"/>
      <c r="F48" s="11"/>
      <c r="G48" s="12"/>
      <c r="H48" s="11"/>
      <c r="I48" s="12" t="s">
        <v>905</v>
      </c>
      <c r="J48" s="11">
        <v>1.5</v>
      </c>
      <c r="K48" s="11">
        <f t="shared" si="0"/>
        <v>1.5</v>
      </c>
      <c r="L48" s="35"/>
      <c r="M48" s="28"/>
      <c r="N48" s="25"/>
      <c r="O48" s="25"/>
      <c r="P48" s="25"/>
      <c r="Q48" s="25"/>
      <c r="R48" s="25"/>
      <c r="S48" s="25"/>
      <c r="T48" s="25"/>
    </row>
    <row r="49" spans="1:20" s="14" customFormat="1" ht="17.25" customHeight="1">
      <c r="A49" s="11">
        <v>44</v>
      </c>
      <c r="B49" s="12" t="s">
        <v>585</v>
      </c>
      <c r="C49" s="12" t="s">
        <v>149</v>
      </c>
      <c r="D49" s="44" t="s">
        <v>584</v>
      </c>
      <c r="E49" s="119"/>
      <c r="F49" s="11"/>
      <c r="G49" s="12"/>
      <c r="H49" s="11"/>
      <c r="I49" s="12" t="s">
        <v>905</v>
      </c>
      <c r="J49" s="11">
        <v>1.5</v>
      </c>
      <c r="K49" s="11">
        <f t="shared" si="0"/>
        <v>1.5</v>
      </c>
      <c r="L49" s="35"/>
      <c r="M49" s="28"/>
      <c r="N49" s="25"/>
      <c r="O49" s="25"/>
      <c r="P49" s="25"/>
      <c r="Q49" s="25"/>
      <c r="R49" s="25"/>
      <c r="S49" s="25"/>
      <c r="T49" s="25"/>
    </row>
    <row r="50" spans="1:20" s="14" customFormat="1" ht="17.25" customHeight="1">
      <c r="A50" s="11">
        <v>45</v>
      </c>
      <c r="B50" s="14" t="s">
        <v>16</v>
      </c>
      <c r="C50" s="14" t="s">
        <v>17</v>
      </c>
      <c r="D50" s="62">
        <v>502208</v>
      </c>
      <c r="E50" s="120"/>
      <c r="G50" s="61"/>
      <c r="I50" s="14" t="s">
        <v>8</v>
      </c>
      <c r="J50" s="35">
        <v>2</v>
      </c>
      <c r="K50" s="11">
        <f t="shared" si="0"/>
        <v>2</v>
      </c>
      <c r="L50" s="35"/>
      <c r="M50" s="28"/>
      <c r="N50" s="25"/>
      <c r="O50" s="25"/>
      <c r="P50" s="25"/>
      <c r="Q50" s="25"/>
      <c r="R50" s="25"/>
      <c r="S50" s="25"/>
      <c r="T50" s="25"/>
    </row>
    <row r="51" spans="1:20" s="14" customFormat="1" ht="26.25" customHeight="1">
      <c r="A51" s="11">
        <v>46</v>
      </c>
      <c r="B51" s="14" t="s">
        <v>267</v>
      </c>
      <c r="C51" s="14" t="s">
        <v>59</v>
      </c>
      <c r="D51" s="62">
        <v>502107</v>
      </c>
      <c r="E51" s="120"/>
      <c r="G51" s="61" t="s">
        <v>773</v>
      </c>
      <c r="J51" s="35"/>
      <c r="K51" s="11">
        <f t="shared" si="0"/>
        <v>0</v>
      </c>
      <c r="L51" s="35"/>
      <c r="M51" s="28"/>
      <c r="N51" s="25"/>
      <c r="O51" s="25"/>
      <c r="P51" s="25"/>
      <c r="Q51" s="25"/>
      <c r="R51" s="25"/>
      <c r="S51" s="25"/>
      <c r="T51" s="25"/>
    </row>
    <row r="52" spans="1:20" s="14" customFormat="1" ht="17.25" customHeight="1">
      <c r="A52" s="11">
        <v>47</v>
      </c>
      <c r="B52" s="12" t="s">
        <v>464</v>
      </c>
      <c r="C52" s="12" t="s">
        <v>59</v>
      </c>
      <c r="D52" s="44" t="s">
        <v>586</v>
      </c>
      <c r="E52" s="119"/>
      <c r="F52" s="11"/>
      <c r="G52" s="12"/>
      <c r="H52" s="11"/>
      <c r="I52" s="12" t="s">
        <v>905</v>
      </c>
      <c r="J52" s="11"/>
      <c r="K52" s="11">
        <f t="shared" si="0"/>
        <v>0</v>
      </c>
      <c r="L52" s="35"/>
      <c r="M52" s="28"/>
      <c r="N52" s="25"/>
      <c r="O52" s="25"/>
      <c r="P52" s="25"/>
      <c r="Q52" s="25"/>
      <c r="R52" s="25"/>
      <c r="S52" s="25"/>
      <c r="T52" s="25"/>
    </row>
    <row r="53" spans="1:20" s="14" customFormat="1" ht="24" customHeight="1">
      <c r="A53" s="11">
        <v>48</v>
      </c>
      <c r="B53" s="12" t="s">
        <v>185</v>
      </c>
      <c r="C53" s="12" t="s">
        <v>57</v>
      </c>
      <c r="D53" s="44">
        <v>502209</v>
      </c>
      <c r="E53" s="119">
        <v>42078</v>
      </c>
      <c r="F53" s="11">
        <v>1</v>
      </c>
      <c r="G53" s="12"/>
      <c r="H53" s="11"/>
      <c r="I53" s="12"/>
      <c r="J53" s="11"/>
      <c r="K53" s="11">
        <f t="shared" si="0"/>
        <v>1</v>
      </c>
      <c r="L53" s="35"/>
      <c r="M53" s="28"/>
      <c r="N53" s="25"/>
      <c r="O53" s="25"/>
      <c r="P53" s="25"/>
      <c r="Q53" s="25"/>
      <c r="R53" s="25"/>
      <c r="S53" s="25"/>
      <c r="T53" s="25"/>
    </row>
    <row r="54" spans="1:20" s="14" customFormat="1" ht="17.25" customHeight="1">
      <c r="A54" s="11">
        <v>49</v>
      </c>
      <c r="B54" s="12" t="s">
        <v>257</v>
      </c>
      <c r="C54" s="12" t="s">
        <v>57</v>
      </c>
      <c r="D54" s="44">
        <v>512109</v>
      </c>
      <c r="E54" s="119" t="s">
        <v>252</v>
      </c>
      <c r="F54" s="11">
        <v>1</v>
      </c>
      <c r="G54" s="12"/>
      <c r="H54" s="11"/>
      <c r="I54" s="12"/>
      <c r="J54" s="11"/>
      <c r="K54" s="11">
        <f t="shared" si="0"/>
        <v>1</v>
      </c>
      <c r="L54" s="35"/>
      <c r="M54" s="28"/>
      <c r="N54" s="25"/>
      <c r="O54" s="25"/>
      <c r="P54" s="25"/>
      <c r="Q54" s="25"/>
      <c r="R54" s="25"/>
      <c r="S54" s="25"/>
      <c r="T54" s="25"/>
    </row>
    <row r="55" spans="1:13" s="25" customFormat="1" ht="12.75">
      <c r="A55" s="11">
        <v>50</v>
      </c>
      <c r="B55" s="14" t="s">
        <v>549</v>
      </c>
      <c r="C55" s="14" t="s">
        <v>66</v>
      </c>
      <c r="D55" s="62">
        <v>502201</v>
      </c>
      <c r="E55" s="120"/>
      <c r="F55" s="14"/>
      <c r="G55" s="61"/>
      <c r="H55" s="14"/>
      <c r="I55" s="14" t="s">
        <v>28</v>
      </c>
      <c r="J55" s="35">
        <v>1.33</v>
      </c>
      <c r="K55" s="11">
        <f t="shared" si="0"/>
        <v>1.33</v>
      </c>
      <c r="L55" s="35"/>
      <c r="M55" s="28"/>
    </row>
    <row r="56" spans="1:13" s="25" customFormat="1" ht="12.75">
      <c r="A56" s="11">
        <v>51</v>
      </c>
      <c r="B56" s="14" t="s">
        <v>623</v>
      </c>
      <c r="C56" s="14" t="s">
        <v>82</v>
      </c>
      <c r="D56" s="62" t="s">
        <v>619</v>
      </c>
      <c r="E56" s="120"/>
      <c r="F56" s="14"/>
      <c r="G56" s="61"/>
      <c r="H56" s="14"/>
      <c r="I56" s="12" t="s">
        <v>905</v>
      </c>
      <c r="J56" s="35">
        <v>1.5</v>
      </c>
      <c r="K56" s="11">
        <f t="shared" si="0"/>
        <v>1.5</v>
      </c>
      <c r="L56" s="35"/>
      <c r="M56" s="28"/>
    </row>
    <row r="57" spans="1:13" s="25" customFormat="1" ht="12.75">
      <c r="A57" s="11">
        <v>52</v>
      </c>
      <c r="B57" s="12" t="s">
        <v>438</v>
      </c>
      <c r="C57" s="12" t="s">
        <v>64</v>
      </c>
      <c r="D57" s="44">
        <v>502109</v>
      </c>
      <c r="E57" s="119"/>
      <c r="F57" s="11"/>
      <c r="G57" s="61" t="s">
        <v>425</v>
      </c>
      <c r="H57" s="11">
        <v>0.5</v>
      </c>
      <c r="I57" s="12"/>
      <c r="J57" s="11"/>
      <c r="K57" s="11">
        <f t="shared" si="0"/>
        <v>0.5</v>
      </c>
      <c r="L57" s="35"/>
      <c r="M57" s="28"/>
    </row>
    <row r="58" spans="1:13" s="25" customFormat="1" ht="12.75">
      <c r="A58" s="11">
        <v>53</v>
      </c>
      <c r="B58" s="12" t="s">
        <v>397</v>
      </c>
      <c r="C58" s="12" t="s">
        <v>64</v>
      </c>
      <c r="D58" s="44">
        <v>502301</v>
      </c>
      <c r="E58" s="119"/>
      <c r="F58" s="11"/>
      <c r="G58" s="61" t="s">
        <v>425</v>
      </c>
      <c r="H58" s="11">
        <v>0.5</v>
      </c>
      <c r="I58" s="12"/>
      <c r="J58" s="11"/>
      <c r="K58" s="11">
        <f t="shared" si="0"/>
        <v>0.5</v>
      </c>
      <c r="L58" s="35"/>
      <c r="M58" s="28"/>
    </row>
    <row r="59" spans="1:13" s="25" customFormat="1" ht="12.75">
      <c r="A59" s="11">
        <v>54</v>
      </c>
      <c r="B59" s="12" t="s">
        <v>593</v>
      </c>
      <c r="C59" s="12" t="s">
        <v>129</v>
      </c>
      <c r="D59" s="44" t="s">
        <v>579</v>
      </c>
      <c r="E59" s="119"/>
      <c r="F59" s="11"/>
      <c r="G59" s="12"/>
      <c r="H59" s="11"/>
      <c r="I59" s="12" t="s">
        <v>907</v>
      </c>
      <c r="J59" s="11">
        <v>3</v>
      </c>
      <c r="K59" s="11">
        <f t="shared" si="0"/>
        <v>3</v>
      </c>
      <c r="L59" s="35"/>
      <c r="M59" s="28"/>
    </row>
    <row r="60" spans="1:13" s="25" customFormat="1" ht="12.75">
      <c r="A60" s="11">
        <v>55</v>
      </c>
      <c r="B60" s="12" t="s">
        <v>185</v>
      </c>
      <c r="C60" s="12" t="s">
        <v>129</v>
      </c>
      <c r="D60" s="44" t="s">
        <v>576</v>
      </c>
      <c r="E60" s="119"/>
      <c r="F60" s="11"/>
      <c r="G60" s="12"/>
      <c r="H60" s="11"/>
      <c r="I60" s="12" t="s">
        <v>905</v>
      </c>
      <c r="J60" s="11">
        <v>1.5</v>
      </c>
      <c r="K60" s="11">
        <f t="shared" si="0"/>
        <v>1.5</v>
      </c>
      <c r="L60" s="35"/>
      <c r="M60" s="28"/>
    </row>
    <row r="61" spans="1:13" s="25" customFormat="1" ht="12.75">
      <c r="A61" s="11">
        <v>56</v>
      </c>
      <c r="B61" s="12" t="s">
        <v>416</v>
      </c>
      <c r="C61" s="12" t="s">
        <v>79</v>
      </c>
      <c r="D61" s="44">
        <v>502206</v>
      </c>
      <c r="E61" s="119"/>
      <c r="F61" s="11"/>
      <c r="G61" s="61" t="s">
        <v>425</v>
      </c>
      <c r="H61" s="11">
        <v>0.5</v>
      </c>
      <c r="I61" s="12"/>
      <c r="J61" s="11"/>
      <c r="K61" s="11">
        <f t="shared" si="0"/>
        <v>0.5</v>
      </c>
      <c r="L61" s="35"/>
      <c r="M61" s="28"/>
    </row>
    <row r="62" spans="1:13" s="25" customFormat="1" ht="12.75">
      <c r="A62" s="11">
        <v>57</v>
      </c>
      <c r="B62" s="12" t="s">
        <v>594</v>
      </c>
      <c r="C62" s="12" t="s">
        <v>79</v>
      </c>
      <c r="D62" s="44" t="s">
        <v>453</v>
      </c>
      <c r="E62" s="119"/>
      <c r="F62" s="11"/>
      <c r="G62" s="12"/>
      <c r="H62" s="11"/>
      <c r="I62" s="12" t="s">
        <v>905</v>
      </c>
      <c r="J62" s="11">
        <v>1.5</v>
      </c>
      <c r="K62" s="11">
        <f t="shared" si="0"/>
        <v>1.5</v>
      </c>
      <c r="L62" s="35"/>
      <c r="M62" s="28"/>
    </row>
    <row r="63" spans="1:13" s="25" customFormat="1" ht="12.75">
      <c r="A63" s="11">
        <v>58</v>
      </c>
      <c r="B63" s="12" t="s">
        <v>420</v>
      </c>
      <c r="C63" s="12" t="s">
        <v>79</v>
      </c>
      <c r="D63" s="44" t="s">
        <v>576</v>
      </c>
      <c r="E63" s="119"/>
      <c r="F63" s="11"/>
      <c r="G63" s="12"/>
      <c r="H63" s="11"/>
      <c r="I63" s="12" t="s">
        <v>905</v>
      </c>
      <c r="J63" s="11">
        <v>1.5</v>
      </c>
      <c r="K63" s="11">
        <f t="shared" si="0"/>
        <v>1.5</v>
      </c>
      <c r="L63" s="35"/>
      <c r="M63" s="28"/>
    </row>
    <row r="64" spans="1:13" s="25" customFormat="1" ht="12.75">
      <c r="A64" s="11">
        <v>59</v>
      </c>
      <c r="B64" s="12" t="s">
        <v>416</v>
      </c>
      <c r="C64" s="12" t="s">
        <v>79</v>
      </c>
      <c r="D64" s="44" t="s">
        <v>576</v>
      </c>
      <c r="E64" s="119"/>
      <c r="F64" s="11"/>
      <c r="G64" s="12"/>
      <c r="H64" s="11"/>
      <c r="I64" s="12" t="s">
        <v>905</v>
      </c>
      <c r="J64" s="11">
        <v>1.5</v>
      </c>
      <c r="K64" s="11">
        <f t="shared" si="0"/>
        <v>1.5</v>
      </c>
      <c r="L64" s="35"/>
      <c r="M64" s="28"/>
    </row>
    <row r="65" spans="1:13" s="25" customFormat="1" ht="12.75">
      <c r="A65" s="11">
        <v>60</v>
      </c>
      <c r="B65" s="14" t="s">
        <v>607</v>
      </c>
      <c r="C65" s="14" t="s">
        <v>79</v>
      </c>
      <c r="D65" s="62" t="s">
        <v>606</v>
      </c>
      <c r="E65" s="120"/>
      <c r="F65" s="14"/>
      <c r="G65" s="61"/>
      <c r="H65" s="14"/>
      <c r="I65" s="12" t="s">
        <v>905</v>
      </c>
      <c r="J65" s="11">
        <v>1.5</v>
      </c>
      <c r="K65" s="11">
        <f t="shared" si="0"/>
        <v>1.5</v>
      </c>
      <c r="L65" s="35"/>
      <c r="M65" s="28"/>
    </row>
    <row r="66" spans="1:13" s="25" customFormat="1" ht="12.75">
      <c r="A66" s="11">
        <v>61</v>
      </c>
      <c r="B66" s="14" t="s">
        <v>605</v>
      </c>
      <c r="C66" s="14" t="s">
        <v>272</v>
      </c>
      <c r="D66" s="14" t="s">
        <v>602</v>
      </c>
      <c r="E66" s="14"/>
      <c r="F66" s="14"/>
      <c r="G66" s="14"/>
      <c r="H66" s="14"/>
      <c r="I66" s="14" t="s">
        <v>575</v>
      </c>
      <c r="J66" s="35">
        <v>3</v>
      </c>
      <c r="K66" s="11">
        <f t="shared" si="0"/>
        <v>3</v>
      </c>
      <c r="L66" s="35"/>
      <c r="M66" s="28"/>
    </row>
    <row r="67" spans="1:13" s="25" customFormat="1" ht="12.75">
      <c r="A67" s="11">
        <v>62</v>
      </c>
      <c r="B67" s="12" t="s">
        <v>440</v>
      </c>
      <c r="C67" s="12" t="s">
        <v>123</v>
      </c>
      <c r="D67" s="44">
        <v>512301</v>
      </c>
      <c r="E67" s="119"/>
      <c r="F67" s="11"/>
      <c r="G67" s="61" t="s">
        <v>425</v>
      </c>
      <c r="H67" s="11">
        <v>0.5</v>
      </c>
      <c r="I67" s="12"/>
      <c r="J67" s="11"/>
      <c r="K67" s="11">
        <f t="shared" si="0"/>
        <v>0.5</v>
      </c>
      <c r="L67" s="35"/>
      <c r="M67" s="28"/>
    </row>
    <row r="68" spans="1:13" s="25" customFormat="1" ht="12.75">
      <c r="A68" s="11">
        <v>63</v>
      </c>
      <c r="B68" s="12" t="s">
        <v>555</v>
      </c>
      <c r="C68" s="12" t="s">
        <v>123</v>
      </c>
      <c r="D68" s="44" t="s">
        <v>602</v>
      </c>
      <c r="E68" s="119"/>
      <c r="F68" s="11"/>
      <c r="G68" s="12"/>
      <c r="H68" s="11"/>
      <c r="I68" s="12" t="s">
        <v>906</v>
      </c>
      <c r="J68" s="11">
        <v>1</v>
      </c>
      <c r="K68" s="11">
        <f t="shared" si="0"/>
        <v>1</v>
      </c>
      <c r="L68" s="35"/>
      <c r="M68" s="28"/>
    </row>
    <row r="69" spans="1:13" s="25" customFormat="1" ht="12.75">
      <c r="A69" s="11">
        <v>64</v>
      </c>
      <c r="B69" s="14" t="s">
        <v>263</v>
      </c>
      <c r="C69" s="14" t="s">
        <v>114</v>
      </c>
      <c r="D69" s="62">
        <v>502101</v>
      </c>
      <c r="E69" s="120">
        <v>42200</v>
      </c>
      <c r="F69" s="14">
        <v>1</v>
      </c>
      <c r="G69" s="61"/>
      <c r="H69" s="14"/>
      <c r="I69" s="14"/>
      <c r="J69" s="35"/>
      <c r="K69" s="11">
        <f t="shared" si="0"/>
        <v>1</v>
      </c>
      <c r="L69" s="35"/>
      <c r="M69" s="28"/>
    </row>
    <row r="70" spans="1:20" ht="12.75">
      <c r="A70" s="11">
        <v>65</v>
      </c>
      <c r="B70" s="12" t="s">
        <v>603</v>
      </c>
      <c r="C70" s="12" t="s">
        <v>81</v>
      </c>
      <c r="D70" s="44" t="s">
        <v>602</v>
      </c>
      <c r="E70" s="119"/>
      <c r="F70" s="11"/>
      <c r="G70" s="12"/>
      <c r="H70" s="11"/>
      <c r="I70" s="12" t="s">
        <v>906</v>
      </c>
      <c r="J70" s="35"/>
      <c r="K70" s="11">
        <f aca="true" t="shared" si="1" ref="K70:K87">F70+H70+J70</f>
        <v>0</v>
      </c>
      <c r="L70" s="35"/>
      <c r="M70" s="28"/>
      <c r="N70" s="25"/>
      <c r="O70" s="25"/>
      <c r="P70" s="25"/>
      <c r="Q70" s="25"/>
      <c r="R70" s="25"/>
      <c r="S70" s="25"/>
      <c r="T70" s="25"/>
    </row>
    <row r="71" spans="1:20" ht="12.75">
      <c r="A71" s="11">
        <v>66</v>
      </c>
      <c r="B71" s="12" t="s">
        <v>245</v>
      </c>
      <c r="C71" s="12" t="s">
        <v>150</v>
      </c>
      <c r="D71" s="44">
        <v>502201</v>
      </c>
      <c r="E71" s="119" t="s">
        <v>238</v>
      </c>
      <c r="F71" s="11">
        <v>1</v>
      </c>
      <c r="G71" s="12"/>
      <c r="H71" s="11"/>
      <c r="I71" s="12" t="s">
        <v>905</v>
      </c>
      <c r="J71" s="11">
        <v>1.5</v>
      </c>
      <c r="K71" s="11">
        <f t="shared" si="1"/>
        <v>2.5</v>
      </c>
      <c r="L71" s="35"/>
      <c r="M71" s="28"/>
      <c r="N71" s="25"/>
      <c r="O71" s="25"/>
      <c r="P71" s="25"/>
      <c r="Q71" s="25"/>
      <c r="R71" s="25"/>
      <c r="S71" s="25"/>
      <c r="T71" s="25"/>
    </row>
    <row r="72" spans="1:20" ht="12.75">
      <c r="A72" s="11">
        <v>67</v>
      </c>
      <c r="B72" s="12" t="s">
        <v>226</v>
      </c>
      <c r="C72" s="12" t="s">
        <v>150</v>
      </c>
      <c r="D72" s="44">
        <v>512103</v>
      </c>
      <c r="E72" s="119"/>
      <c r="F72" s="11"/>
      <c r="G72" s="61" t="s">
        <v>425</v>
      </c>
      <c r="H72" s="11">
        <v>0.5</v>
      </c>
      <c r="I72" s="12"/>
      <c r="J72" s="11"/>
      <c r="K72" s="11">
        <f t="shared" si="1"/>
        <v>0.5</v>
      </c>
      <c r="L72" s="35"/>
      <c r="M72" s="28"/>
      <c r="N72" s="25"/>
      <c r="O72" s="25"/>
      <c r="P72" s="25"/>
      <c r="Q72" s="25"/>
      <c r="R72" s="25"/>
      <c r="S72" s="25"/>
      <c r="T72" s="25"/>
    </row>
    <row r="73" spans="1:20" ht="12.75">
      <c r="A73" s="11">
        <v>68</v>
      </c>
      <c r="B73" s="14" t="s">
        <v>790</v>
      </c>
      <c r="C73" s="14" t="s">
        <v>150</v>
      </c>
      <c r="D73" s="62">
        <v>512208</v>
      </c>
      <c r="E73" s="120">
        <v>42170</v>
      </c>
      <c r="F73" s="14">
        <v>1</v>
      </c>
      <c r="G73" s="61"/>
      <c r="H73" s="14"/>
      <c r="I73" s="14"/>
      <c r="J73" s="35"/>
      <c r="K73" s="11">
        <f t="shared" si="1"/>
        <v>1</v>
      </c>
      <c r="L73" s="35"/>
      <c r="M73" s="28"/>
      <c r="N73" s="25"/>
      <c r="O73" s="25"/>
      <c r="P73" s="25"/>
      <c r="Q73" s="25"/>
      <c r="R73" s="25"/>
      <c r="S73" s="25"/>
      <c r="T73" s="25"/>
    </row>
    <row r="74" spans="1:20" ht="12.75">
      <c r="A74" s="11">
        <v>69</v>
      </c>
      <c r="B74" s="14" t="s">
        <v>608</v>
      </c>
      <c r="C74" s="14" t="s">
        <v>150</v>
      </c>
      <c r="D74" s="62" t="s">
        <v>609</v>
      </c>
      <c r="E74" s="120"/>
      <c r="F74" s="14"/>
      <c r="G74" s="61"/>
      <c r="H74" s="14"/>
      <c r="I74" s="12" t="s">
        <v>906</v>
      </c>
      <c r="J74" s="35">
        <v>1</v>
      </c>
      <c r="K74" s="11">
        <f t="shared" si="1"/>
        <v>1</v>
      </c>
      <c r="L74" s="35"/>
      <c r="M74" s="28"/>
      <c r="N74" s="25"/>
      <c r="O74" s="25"/>
      <c r="P74" s="25"/>
      <c r="Q74" s="25"/>
      <c r="R74" s="25"/>
      <c r="S74" s="25"/>
      <c r="T74" s="25"/>
    </row>
    <row r="75" spans="1:20" ht="12.75">
      <c r="A75" s="11">
        <v>70</v>
      </c>
      <c r="B75" s="14" t="s">
        <v>235</v>
      </c>
      <c r="C75" s="14" t="s">
        <v>150</v>
      </c>
      <c r="D75" s="62" t="s">
        <v>606</v>
      </c>
      <c r="E75" s="120"/>
      <c r="F75" s="14"/>
      <c r="G75" s="61"/>
      <c r="H75" s="14"/>
      <c r="I75" s="12" t="s">
        <v>905</v>
      </c>
      <c r="J75" s="35">
        <v>1.5</v>
      </c>
      <c r="K75" s="11">
        <f t="shared" si="1"/>
        <v>1.5</v>
      </c>
      <c r="L75" s="35"/>
      <c r="M75" s="28"/>
      <c r="N75" s="25"/>
      <c r="O75" s="25"/>
      <c r="P75" s="25"/>
      <c r="Q75" s="25"/>
      <c r="R75" s="25"/>
      <c r="S75" s="25"/>
      <c r="T75" s="25"/>
    </row>
    <row r="76" spans="1:20" ht="12.75">
      <c r="A76" s="11">
        <v>71</v>
      </c>
      <c r="B76" s="14" t="s">
        <v>617</v>
      </c>
      <c r="C76" s="14" t="s">
        <v>58</v>
      </c>
      <c r="D76" s="62">
        <v>502209</v>
      </c>
      <c r="E76" s="120">
        <v>42139</v>
      </c>
      <c r="F76" s="14">
        <v>1</v>
      </c>
      <c r="G76" s="61"/>
      <c r="H76" s="14"/>
      <c r="I76" s="12" t="s">
        <v>905</v>
      </c>
      <c r="J76" s="35">
        <v>1.5</v>
      </c>
      <c r="K76" s="11">
        <f t="shared" si="1"/>
        <v>2.5</v>
      </c>
      <c r="L76" s="35"/>
      <c r="M76" s="28"/>
      <c r="N76" s="25"/>
      <c r="O76" s="25"/>
      <c r="P76" s="25"/>
      <c r="Q76" s="25"/>
      <c r="R76" s="25"/>
      <c r="S76" s="25"/>
      <c r="T76" s="25"/>
    </row>
    <row r="77" spans="1:20" ht="12.75">
      <c r="A77" s="11">
        <v>72</v>
      </c>
      <c r="B77" s="12" t="s">
        <v>578</v>
      </c>
      <c r="C77" s="12" t="s">
        <v>446</v>
      </c>
      <c r="D77" s="44" t="s">
        <v>579</v>
      </c>
      <c r="E77" s="119"/>
      <c r="F77" s="11"/>
      <c r="G77" s="12"/>
      <c r="H77" s="11"/>
      <c r="I77" s="12" t="s">
        <v>906</v>
      </c>
      <c r="J77" s="11">
        <v>1</v>
      </c>
      <c r="K77" s="11">
        <f t="shared" si="1"/>
        <v>1</v>
      </c>
      <c r="L77" s="35"/>
      <c r="M77" s="28"/>
      <c r="N77" s="25"/>
      <c r="O77" s="25"/>
      <c r="P77" s="25"/>
      <c r="Q77" s="25"/>
      <c r="R77" s="25"/>
      <c r="S77" s="25"/>
      <c r="T77" s="25"/>
    </row>
    <row r="78" spans="1:20" ht="12.75">
      <c r="A78" s="11">
        <v>73</v>
      </c>
      <c r="B78" s="14" t="s">
        <v>781</v>
      </c>
      <c r="C78" s="14" t="s">
        <v>234</v>
      </c>
      <c r="D78" s="62">
        <v>502206</v>
      </c>
      <c r="E78" s="120" t="s">
        <v>792</v>
      </c>
      <c r="F78" s="14">
        <v>3</v>
      </c>
      <c r="G78" s="61"/>
      <c r="H78" s="14"/>
      <c r="I78" s="14"/>
      <c r="J78" s="35"/>
      <c r="K78" s="11">
        <f t="shared" si="1"/>
        <v>3</v>
      </c>
      <c r="L78" s="35"/>
      <c r="M78" s="28"/>
      <c r="N78" s="25"/>
      <c r="O78" s="25"/>
      <c r="P78" s="25"/>
      <c r="Q78" s="25"/>
      <c r="R78" s="25"/>
      <c r="S78" s="25"/>
      <c r="T78" s="25"/>
    </row>
    <row r="79" spans="1:20" s="118" customFormat="1" ht="12.75">
      <c r="A79" s="11">
        <v>74</v>
      </c>
      <c r="B79" s="12" t="s">
        <v>436</v>
      </c>
      <c r="C79" s="12" t="s">
        <v>234</v>
      </c>
      <c r="D79" s="44">
        <v>502301</v>
      </c>
      <c r="E79" s="119"/>
      <c r="F79" s="11"/>
      <c r="G79" s="61" t="s">
        <v>425</v>
      </c>
      <c r="H79" s="11">
        <v>0.5</v>
      </c>
      <c r="I79" s="12"/>
      <c r="J79" s="11"/>
      <c r="K79" s="11">
        <f t="shared" si="1"/>
        <v>0.5</v>
      </c>
      <c r="L79" s="35"/>
      <c r="M79" s="19"/>
      <c r="N79" s="39"/>
      <c r="O79" s="39"/>
      <c r="P79" s="39"/>
      <c r="Q79" s="39"/>
      <c r="R79" s="39"/>
      <c r="S79" s="39"/>
      <c r="T79" s="39"/>
    </row>
    <row r="80" spans="1:20" ht="12.75">
      <c r="A80" s="11">
        <v>75</v>
      </c>
      <c r="B80" s="36" t="s">
        <v>244</v>
      </c>
      <c r="C80" s="36" t="s">
        <v>236</v>
      </c>
      <c r="D80" s="121">
        <v>502111</v>
      </c>
      <c r="E80" s="122" t="s">
        <v>908</v>
      </c>
      <c r="F80" s="18">
        <v>4</v>
      </c>
      <c r="G80" s="36"/>
      <c r="H80" s="18"/>
      <c r="I80" s="106" t="s">
        <v>28</v>
      </c>
      <c r="J80" s="18">
        <v>1.33</v>
      </c>
      <c r="K80" s="18">
        <f t="shared" si="1"/>
        <v>5.33</v>
      </c>
      <c r="L80" s="6" t="s">
        <v>847</v>
      </c>
      <c r="M80" s="28"/>
      <c r="N80" s="25"/>
      <c r="O80" s="25"/>
      <c r="P80" s="25"/>
      <c r="Q80" s="25"/>
      <c r="R80" s="25"/>
      <c r="S80" s="25"/>
      <c r="T80" s="25"/>
    </row>
    <row r="81" spans="1:20" ht="12.75">
      <c r="A81" s="11">
        <v>76</v>
      </c>
      <c r="B81" s="12" t="s">
        <v>276</v>
      </c>
      <c r="C81" s="12" t="s">
        <v>91</v>
      </c>
      <c r="D81" s="44">
        <v>502116</v>
      </c>
      <c r="E81" s="119" t="s">
        <v>270</v>
      </c>
      <c r="F81" s="11">
        <v>0.5</v>
      </c>
      <c r="G81" s="12"/>
      <c r="H81" s="11"/>
      <c r="I81" s="12"/>
      <c r="J81" s="11"/>
      <c r="K81" s="11">
        <f t="shared" si="1"/>
        <v>0.5</v>
      </c>
      <c r="L81" s="35"/>
      <c r="M81" s="28"/>
      <c r="N81" s="25"/>
      <c r="O81" s="25"/>
      <c r="P81" s="25"/>
      <c r="Q81" s="25"/>
      <c r="R81" s="25"/>
      <c r="S81" s="25"/>
      <c r="T81" s="25"/>
    </row>
    <row r="82" spans="1:20" s="118" customFormat="1" ht="12.75">
      <c r="A82" s="11">
        <v>77</v>
      </c>
      <c r="B82" s="14" t="s">
        <v>267</v>
      </c>
      <c r="C82" s="14" t="s">
        <v>91</v>
      </c>
      <c r="D82" s="62" t="s">
        <v>609</v>
      </c>
      <c r="E82" s="120"/>
      <c r="F82" s="14"/>
      <c r="G82" s="61"/>
      <c r="H82" s="14"/>
      <c r="I82" s="12" t="s">
        <v>906</v>
      </c>
      <c r="J82" s="35">
        <v>1</v>
      </c>
      <c r="K82" s="11">
        <f t="shared" si="1"/>
        <v>1</v>
      </c>
      <c r="L82" s="35"/>
      <c r="M82" s="19"/>
      <c r="N82" s="39"/>
      <c r="O82" s="39"/>
      <c r="P82" s="39"/>
      <c r="Q82" s="39"/>
      <c r="R82" s="39"/>
      <c r="S82" s="39"/>
      <c r="T82" s="39"/>
    </row>
    <row r="83" spans="1:20" ht="12.75">
      <c r="A83" s="11">
        <v>78</v>
      </c>
      <c r="B83" s="36" t="s">
        <v>217</v>
      </c>
      <c r="C83" s="36" t="s">
        <v>218</v>
      </c>
      <c r="D83" s="121">
        <v>502110</v>
      </c>
      <c r="E83" s="122" t="s">
        <v>219</v>
      </c>
      <c r="F83" s="18">
        <v>0.5</v>
      </c>
      <c r="G83" s="36" t="s">
        <v>910</v>
      </c>
      <c r="H83" s="18">
        <v>1.33</v>
      </c>
      <c r="I83" s="36" t="s">
        <v>575</v>
      </c>
      <c r="J83" s="18">
        <v>3</v>
      </c>
      <c r="K83" s="18">
        <f t="shared" si="1"/>
        <v>4.83</v>
      </c>
      <c r="L83" s="6" t="s">
        <v>847</v>
      </c>
      <c r="M83" s="28"/>
      <c r="N83" s="25"/>
      <c r="O83" s="25"/>
      <c r="P83" s="25"/>
      <c r="Q83" s="25"/>
      <c r="R83" s="25"/>
      <c r="S83" s="25"/>
      <c r="T83" s="25"/>
    </row>
    <row r="84" spans="1:20" ht="12.75">
      <c r="A84" s="11">
        <v>79</v>
      </c>
      <c r="B84" s="14" t="s">
        <v>316</v>
      </c>
      <c r="C84" s="14" t="s">
        <v>159</v>
      </c>
      <c r="D84" s="62" t="s">
        <v>616</v>
      </c>
      <c r="E84" s="120"/>
      <c r="F84" s="14"/>
      <c r="G84" s="61"/>
      <c r="H84" s="14"/>
      <c r="I84" s="12" t="s">
        <v>905</v>
      </c>
      <c r="J84" s="35">
        <v>1.5</v>
      </c>
      <c r="K84" s="11">
        <f t="shared" si="1"/>
        <v>1.5</v>
      </c>
      <c r="L84" s="35"/>
      <c r="M84" s="28"/>
      <c r="N84" s="25"/>
      <c r="O84" s="25"/>
      <c r="P84" s="25"/>
      <c r="Q84" s="25"/>
      <c r="R84" s="25"/>
      <c r="S84" s="25"/>
      <c r="T84" s="25"/>
    </row>
    <row r="85" spans="1:20" ht="12.75">
      <c r="A85" s="11">
        <v>80</v>
      </c>
      <c r="B85" s="14" t="s">
        <v>620</v>
      </c>
      <c r="C85" s="14" t="s">
        <v>241</v>
      </c>
      <c r="D85" s="62" t="s">
        <v>619</v>
      </c>
      <c r="E85" s="120"/>
      <c r="F85" s="14"/>
      <c r="G85" s="61"/>
      <c r="H85" s="14"/>
      <c r="I85" s="12" t="s">
        <v>906</v>
      </c>
      <c r="J85" s="35">
        <v>1</v>
      </c>
      <c r="K85" s="11">
        <f t="shared" si="1"/>
        <v>1</v>
      </c>
      <c r="L85" s="35"/>
      <c r="M85" s="28"/>
      <c r="N85" s="25"/>
      <c r="O85" s="25"/>
      <c r="P85" s="25"/>
      <c r="Q85" s="25"/>
      <c r="R85" s="25"/>
      <c r="S85" s="25"/>
      <c r="T85" s="25"/>
    </row>
    <row r="86" spans="1:20" ht="12.75">
      <c r="A86" s="11">
        <v>81</v>
      </c>
      <c r="B86" s="14" t="s">
        <v>621</v>
      </c>
      <c r="C86" s="14" t="s">
        <v>98</v>
      </c>
      <c r="D86" s="62" t="s">
        <v>619</v>
      </c>
      <c r="E86" s="120"/>
      <c r="F86" s="14"/>
      <c r="G86" s="61"/>
      <c r="H86" s="14"/>
      <c r="I86" s="12" t="s">
        <v>906</v>
      </c>
      <c r="J86" s="35">
        <v>1</v>
      </c>
      <c r="K86" s="11">
        <f t="shared" si="1"/>
        <v>1</v>
      </c>
      <c r="L86" s="35"/>
      <c r="M86" s="28"/>
      <c r="N86" s="25"/>
      <c r="O86" s="25"/>
      <c r="P86" s="25"/>
      <c r="Q86" s="25"/>
      <c r="R86" s="25"/>
      <c r="S86" s="25"/>
      <c r="T86" s="25"/>
    </row>
    <row r="87" spans="1:20" ht="12.75">
      <c r="A87" s="11">
        <v>82</v>
      </c>
      <c r="B87" s="14" t="s">
        <v>204</v>
      </c>
      <c r="C87" s="14" t="s">
        <v>487</v>
      </c>
      <c r="D87" s="62" t="s">
        <v>618</v>
      </c>
      <c r="E87" s="120"/>
      <c r="F87" s="14"/>
      <c r="G87" s="61" t="s">
        <v>909</v>
      </c>
      <c r="H87" s="14">
        <v>0.25</v>
      </c>
      <c r="I87" s="12" t="s">
        <v>905</v>
      </c>
      <c r="J87" s="35">
        <v>1.5</v>
      </c>
      <c r="K87" s="11">
        <f t="shared" si="1"/>
        <v>1.75</v>
      </c>
      <c r="L87" s="35"/>
      <c r="M87" s="28"/>
      <c r="N87" s="25"/>
      <c r="O87" s="25"/>
      <c r="P87" s="25"/>
      <c r="Q87" s="25"/>
      <c r="R87" s="25"/>
      <c r="S87" s="25"/>
      <c r="T87" s="25"/>
    </row>
    <row r="88" spans="1:20" ht="12.75">
      <c r="A88" s="28"/>
      <c r="B88" s="25"/>
      <c r="C88" s="25"/>
      <c r="D88" s="47"/>
      <c r="E88" s="192"/>
      <c r="F88" s="25"/>
      <c r="G88" s="24"/>
      <c r="H88" s="25"/>
      <c r="I88" s="25"/>
      <c r="J88" s="28"/>
      <c r="K88" s="28"/>
      <c r="L88" s="28"/>
      <c r="M88" s="28"/>
      <c r="N88" s="25"/>
      <c r="O88" s="25"/>
      <c r="P88" s="25"/>
      <c r="Q88" s="25"/>
      <c r="R88" s="25"/>
      <c r="S88" s="25"/>
      <c r="T88" s="25"/>
    </row>
    <row r="89" spans="1:20" ht="12.75">
      <c r="A89" s="28"/>
      <c r="B89" s="25"/>
      <c r="C89" s="25"/>
      <c r="D89" s="47"/>
      <c r="E89" s="192"/>
      <c r="F89" s="25"/>
      <c r="G89" s="24"/>
      <c r="H89" s="25"/>
      <c r="I89" s="25"/>
      <c r="J89" s="28"/>
      <c r="K89" s="28"/>
      <c r="L89" s="28"/>
      <c r="M89" s="28"/>
      <c r="N89" s="25"/>
      <c r="O89" s="25"/>
      <c r="P89" s="25"/>
      <c r="Q89" s="25"/>
      <c r="R89" s="25"/>
      <c r="S89" s="25"/>
      <c r="T89" s="25"/>
    </row>
    <row r="90" spans="1:20" s="195" customFormat="1" ht="15">
      <c r="A90" s="187"/>
      <c r="B90" s="188" t="s">
        <v>1025</v>
      </c>
      <c r="C90" s="188"/>
      <c r="D90" s="193"/>
      <c r="E90" s="194"/>
      <c r="F90" s="188"/>
      <c r="G90" s="176"/>
      <c r="H90" s="188"/>
      <c r="I90" s="188"/>
      <c r="J90" s="187"/>
      <c r="K90" s="187"/>
      <c r="L90" s="187"/>
      <c r="M90" s="187"/>
      <c r="N90" s="188"/>
      <c r="O90" s="188"/>
      <c r="P90" s="188"/>
      <c r="Q90" s="188"/>
      <c r="R90" s="188"/>
      <c r="S90" s="188"/>
      <c r="T90" s="188"/>
    </row>
  </sheetData>
  <sheetProtection/>
  <mergeCells count="3">
    <mergeCell ref="A2:L2"/>
    <mergeCell ref="A1:L1"/>
    <mergeCell ref="B3:L3"/>
  </mergeCells>
  <printOptions/>
  <pageMargins left="0.25" right="0.2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73">
      <selection activeCell="B95" sqref="B95"/>
    </sheetView>
  </sheetViews>
  <sheetFormatPr defaultColWidth="9.140625" defaultRowHeight="12.75"/>
  <cols>
    <col min="1" max="1" width="3.28125" style="28" bestFit="1" customWidth="1"/>
    <col min="2" max="2" width="18.421875" style="25" bestFit="1" customWidth="1"/>
    <col min="3" max="3" width="7.421875" style="25" bestFit="1" customWidth="1"/>
    <col min="4" max="4" width="8.57421875" style="47" bestFit="1" customWidth="1"/>
    <col min="5" max="5" width="18.8515625" style="27" bestFit="1" customWidth="1"/>
    <col min="6" max="6" width="5.57421875" style="25" bestFit="1" customWidth="1"/>
    <col min="7" max="7" width="18.7109375" style="24" bestFit="1" customWidth="1"/>
    <col min="8" max="8" width="5.140625" style="25" bestFit="1" customWidth="1"/>
    <col min="9" max="9" width="15.8515625" style="25" bestFit="1" customWidth="1"/>
    <col min="10" max="10" width="5.57421875" style="28" bestFit="1" customWidth="1"/>
    <col min="11" max="11" width="9.7109375" style="28" bestFit="1" customWidth="1"/>
    <col min="12" max="12" width="8.421875" style="28" bestFit="1" customWidth="1"/>
    <col min="13" max="13" width="7.00390625" style="28" customWidth="1"/>
    <col min="14" max="16384" width="9.140625" style="25" customWidth="1"/>
  </cols>
  <sheetData>
    <row r="1" spans="1:12" ht="17.25">
      <c r="A1" s="203" t="s">
        <v>1015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7.25">
      <c r="A2" s="203" t="s">
        <v>44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ht="66" customHeight="1">
      <c r="A3" s="167"/>
      <c r="B3" s="204" t="s">
        <v>1014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2:13" s="10" customFormat="1" ht="17.25"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9"/>
    </row>
    <row r="5" spans="1:12" s="52" customFormat="1" ht="12.75">
      <c r="A5" s="6" t="s">
        <v>29</v>
      </c>
      <c r="B5" s="7" t="s">
        <v>30</v>
      </c>
      <c r="C5" s="8" t="s">
        <v>31</v>
      </c>
      <c r="D5" s="43" t="s">
        <v>32</v>
      </c>
      <c r="E5" s="9" t="s">
        <v>33</v>
      </c>
      <c r="F5" s="6" t="s">
        <v>34</v>
      </c>
      <c r="G5" s="8" t="s">
        <v>35</v>
      </c>
      <c r="H5" s="6" t="s">
        <v>36</v>
      </c>
      <c r="I5" s="6" t="s">
        <v>39</v>
      </c>
      <c r="J5" s="6" t="s">
        <v>34</v>
      </c>
      <c r="K5" s="6" t="s">
        <v>37</v>
      </c>
      <c r="L5" s="6" t="s">
        <v>38</v>
      </c>
    </row>
    <row r="6" spans="1:13" s="52" customFormat="1" ht="12.75">
      <c r="A6" s="35">
        <v>1</v>
      </c>
      <c r="B6" s="14" t="s">
        <v>818</v>
      </c>
      <c r="C6" s="14" t="s">
        <v>828</v>
      </c>
      <c r="D6" s="50">
        <v>503101</v>
      </c>
      <c r="E6" s="66"/>
      <c r="F6" s="14"/>
      <c r="G6" s="61" t="s">
        <v>836</v>
      </c>
      <c r="H6" s="14">
        <v>0.25</v>
      </c>
      <c r="I6" s="14"/>
      <c r="J6" s="35"/>
      <c r="K6" s="35">
        <f>F6+H6+J6</f>
        <v>0.25</v>
      </c>
      <c r="L6" s="55"/>
      <c r="M6" s="51"/>
    </row>
    <row r="7" spans="1:13" s="57" customFormat="1" ht="12.75">
      <c r="A7" s="35">
        <v>2</v>
      </c>
      <c r="B7" s="17" t="s">
        <v>807</v>
      </c>
      <c r="C7" s="14" t="s">
        <v>55</v>
      </c>
      <c r="D7" s="50">
        <v>503101</v>
      </c>
      <c r="E7" s="66"/>
      <c r="F7" s="14"/>
      <c r="G7" s="61" t="s">
        <v>836</v>
      </c>
      <c r="H7" s="14">
        <v>0.25</v>
      </c>
      <c r="I7" s="14"/>
      <c r="J7" s="35"/>
      <c r="K7" s="35">
        <f aca="true" t="shared" si="0" ref="K7:K61">F7+H7+J7</f>
        <v>0.25</v>
      </c>
      <c r="L7" s="65"/>
      <c r="M7" s="33"/>
    </row>
    <row r="8" spans="1:13" s="52" customFormat="1" ht="12.75">
      <c r="A8" s="35">
        <v>3</v>
      </c>
      <c r="B8" s="17" t="s">
        <v>814</v>
      </c>
      <c r="C8" s="14" t="s">
        <v>55</v>
      </c>
      <c r="D8" s="50">
        <v>503202</v>
      </c>
      <c r="E8" s="66"/>
      <c r="F8" s="14"/>
      <c r="G8" s="61" t="s">
        <v>836</v>
      </c>
      <c r="H8" s="14">
        <v>0.25</v>
      </c>
      <c r="I8" s="14"/>
      <c r="J8" s="35"/>
      <c r="K8" s="35">
        <f t="shared" si="0"/>
        <v>0.25</v>
      </c>
      <c r="L8" s="65"/>
      <c r="M8" s="51"/>
    </row>
    <row r="9" spans="1:13" s="52" customFormat="1" ht="12.75">
      <c r="A9" s="35">
        <v>4</v>
      </c>
      <c r="B9" s="17" t="s">
        <v>825</v>
      </c>
      <c r="C9" s="14" t="s">
        <v>55</v>
      </c>
      <c r="D9" s="50">
        <v>513202</v>
      </c>
      <c r="E9" s="66"/>
      <c r="F9" s="14"/>
      <c r="G9" s="61" t="s">
        <v>836</v>
      </c>
      <c r="H9" s="14">
        <v>0.25</v>
      </c>
      <c r="I9" s="14"/>
      <c r="J9" s="35"/>
      <c r="K9" s="35">
        <f t="shared" si="0"/>
        <v>0.25</v>
      </c>
      <c r="L9" s="65"/>
      <c r="M9" s="51"/>
    </row>
    <row r="10" spans="1:13" s="52" customFormat="1" ht="12.75">
      <c r="A10" s="35">
        <v>5</v>
      </c>
      <c r="B10" s="14" t="s">
        <v>816</v>
      </c>
      <c r="C10" s="14" t="s">
        <v>55</v>
      </c>
      <c r="D10" s="50">
        <v>523204</v>
      </c>
      <c r="E10" s="66"/>
      <c r="F10" s="14"/>
      <c r="G10" s="61" t="s">
        <v>837</v>
      </c>
      <c r="H10" s="14">
        <v>0.5</v>
      </c>
      <c r="I10" s="14"/>
      <c r="J10" s="35"/>
      <c r="K10" s="35">
        <f t="shared" si="0"/>
        <v>0.5</v>
      </c>
      <c r="L10" s="64"/>
      <c r="M10" s="51"/>
    </row>
    <row r="11" spans="1:13" s="52" customFormat="1" ht="12.75">
      <c r="A11" s="35">
        <v>6</v>
      </c>
      <c r="B11" s="14" t="s">
        <v>675</v>
      </c>
      <c r="C11" s="14" t="s">
        <v>55</v>
      </c>
      <c r="D11" s="77" t="s">
        <v>668</v>
      </c>
      <c r="E11" s="66"/>
      <c r="F11" s="35"/>
      <c r="G11" s="61"/>
      <c r="H11" s="35"/>
      <c r="I11" s="12" t="s">
        <v>660</v>
      </c>
      <c r="J11" s="35">
        <v>1.5</v>
      </c>
      <c r="K11" s="35">
        <f t="shared" si="0"/>
        <v>1.5</v>
      </c>
      <c r="L11" s="123"/>
      <c r="M11" s="51"/>
    </row>
    <row r="12" spans="1:13" s="52" customFormat="1" ht="12.75">
      <c r="A12" s="35">
        <v>7</v>
      </c>
      <c r="B12" s="17" t="s">
        <v>565</v>
      </c>
      <c r="C12" s="14" t="s">
        <v>55</v>
      </c>
      <c r="D12" s="50" t="s">
        <v>671</v>
      </c>
      <c r="E12" s="66"/>
      <c r="F12" s="35"/>
      <c r="G12" s="61" t="s">
        <v>838</v>
      </c>
      <c r="H12" s="35">
        <v>0.125</v>
      </c>
      <c r="I12" s="14"/>
      <c r="J12" s="35"/>
      <c r="K12" s="35">
        <f t="shared" si="0"/>
        <v>0.125</v>
      </c>
      <c r="L12" s="64"/>
      <c r="M12" s="51"/>
    </row>
    <row r="13" spans="1:13" s="52" customFormat="1" ht="12.75">
      <c r="A13" s="35">
        <v>8</v>
      </c>
      <c r="B13" s="14" t="s">
        <v>515</v>
      </c>
      <c r="C13" s="14" t="s">
        <v>55</v>
      </c>
      <c r="D13" s="77" t="s">
        <v>669</v>
      </c>
      <c r="E13" s="66"/>
      <c r="F13" s="35"/>
      <c r="G13" s="61"/>
      <c r="H13" s="35"/>
      <c r="I13" s="12" t="s">
        <v>663</v>
      </c>
      <c r="J13" s="35">
        <v>1</v>
      </c>
      <c r="K13" s="35">
        <f t="shared" si="0"/>
        <v>1</v>
      </c>
      <c r="L13" s="64"/>
      <c r="M13" s="51"/>
    </row>
    <row r="14" spans="1:13" s="52" customFormat="1" ht="12.75">
      <c r="A14" s="35">
        <v>9</v>
      </c>
      <c r="B14" s="14" t="s">
        <v>797</v>
      </c>
      <c r="C14" s="14" t="s">
        <v>55</v>
      </c>
      <c r="D14" s="50" t="s">
        <v>764</v>
      </c>
      <c r="E14" s="66"/>
      <c r="F14" s="35"/>
      <c r="G14" s="61" t="s">
        <v>837</v>
      </c>
      <c r="H14" s="78">
        <v>0.5</v>
      </c>
      <c r="I14" s="78"/>
      <c r="J14" s="78"/>
      <c r="K14" s="35">
        <f t="shared" si="0"/>
        <v>0.5</v>
      </c>
      <c r="L14" s="64"/>
      <c r="M14" s="51"/>
    </row>
    <row r="15" spans="1:13" s="52" customFormat="1" ht="12.75">
      <c r="A15" s="35">
        <v>10</v>
      </c>
      <c r="B15" s="14" t="s">
        <v>80</v>
      </c>
      <c r="C15" s="14" t="s">
        <v>133</v>
      </c>
      <c r="D15" s="50">
        <v>513202</v>
      </c>
      <c r="E15" s="66"/>
      <c r="F15" s="14"/>
      <c r="G15" s="61" t="s">
        <v>837</v>
      </c>
      <c r="H15" s="14">
        <v>0.5</v>
      </c>
      <c r="I15" s="12" t="s">
        <v>663</v>
      </c>
      <c r="J15" s="35"/>
      <c r="K15" s="35">
        <f t="shared" si="0"/>
        <v>0.5</v>
      </c>
      <c r="L15" s="64"/>
      <c r="M15" s="51"/>
    </row>
    <row r="16" spans="1:13" s="52" customFormat="1" ht="12.75">
      <c r="A16" s="35">
        <v>11</v>
      </c>
      <c r="B16" s="17" t="s">
        <v>830</v>
      </c>
      <c r="C16" s="14" t="s">
        <v>829</v>
      </c>
      <c r="D16" s="50" t="s">
        <v>668</v>
      </c>
      <c r="E16" s="66"/>
      <c r="F16" s="14"/>
      <c r="G16" s="61" t="s">
        <v>836</v>
      </c>
      <c r="H16" s="14">
        <v>0.25</v>
      </c>
      <c r="I16" s="14"/>
      <c r="J16" s="35"/>
      <c r="K16" s="35">
        <f t="shared" si="0"/>
        <v>0.25</v>
      </c>
      <c r="L16" s="64"/>
      <c r="M16" s="51"/>
    </row>
    <row r="17" spans="1:13" s="52" customFormat="1" ht="12.75">
      <c r="A17" s="35">
        <v>12</v>
      </c>
      <c r="B17" s="14" t="s">
        <v>804</v>
      </c>
      <c r="C17" s="14" t="s">
        <v>409</v>
      </c>
      <c r="D17" s="50" t="s">
        <v>668</v>
      </c>
      <c r="E17" s="66"/>
      <c r="F17" s="14"/>
      <c r="G17" s="61" t="s">
        <v>837</v>
      </c>
      <c r="H17" s="14">
        <v>0.5</v>
      </c>
      <c r="I17" s="14"/>
      <c r="J17" s="35"/>
      <c r="K17" s="35">
        <f t="shared" si="0"/>
        <v>0.5</v>
      </c>
      <c r="L17" s="124"/>
      <c r="M17" s="51"/>
    </row>
    <row r="18" spans="1:13" s="52" customFormat="1" ht="12.75">
      <c r="A18" s="35">
        <v>13</v>
      </c>
      <c r="B18" s="17" t="s">
        <v>810</v>
      </c>
      <c r="C18" s="14" t="s">
        <v>62</v>
      </c>
      <c r="D18" s="50">
        <v>503201</v>
      </c>
      <c r="E18" s="66"/>
      <c r="F18" s="14"/>
      <c r="G18" s="61" t="s">
        <v>836</v>
      </c>
      <c r="H18" s="14">
        <v>0.25</v>
      </c>
      <c r="I18" s="14"/>
      <c r="J18" s="35"/>
      <c r="K18" s="35">
        <f t="shared" si="0"/>
        <v>0.25</v>
      </c>
      <c r="L18" s="64"/>
      <c r="M18" s="51"/>
    </row>
    <row r="19" spans="1:13" s="52" customFormat="1" ht="12.75">
      <c r="A19" s="35">
        <v>14</v>
      </c>
      <c r="B19" s="17" t="s">
        <v>267</v>
      </c>
      <c r="C19" s="14" t="s">
        <v>62</v>
      </c>
      <c r="D19" s="50">
        <v>513101</v>
      </c>
      <c r="E19" s="66"/>
      <c r="F19" s="35"/>
      <c r="G19" s="61" t="s">
        <v>836</v>
      </c>
      <c r="H19" s="35">
        <v>0.25</v>
      </c>
      <c r="I19" s="14"/>
      <c r="J19" s="35"/>
      <c r="K19" s="35">
        <f t="shared" si="0"/>
        <v>0.25</v>
      </c>
      <c r="L19" s="64"/>
      <c r="M19" s="51"/>
    </row>
    <row r="20" spans="1:13" s="52" customFormat="1" ht="12.75">
      <c r="A20" s="35">
        <v>15</v>
      </c>
      <c r="B20" s="14" t="s">
        <v>257</v>
      </c>
      <c r="C20" s="14" t="s">
        <v>243</v>
      </c>
      <c r="D20" s="50">
        <v>523203</v>
      </c>
      <c r="E20" s="66"/>
      <c r="F20" s="14"/>
      <c r="G20" s="61" t="s">
        <v>837</v>
      </c>
      <c r="H20" s="14">
        <v>0.5</v>
      </c>
      <c r="I20" s="14"/>
      <c r="J20" s="35"/>
      <c r="K20" s="35">
        <f t="shared" si="0"/>
        <v>0.5</v>
      </c>
      <c r="L20" s="64"/>
      <c r="M20" s="51"/>
    </row>
    <row r="21" spans="1:13" s="52" customFormat="1" ht="12.75">
      <c r="A21" s="35">
        <v>16</v>
      </c>
      <c r="B21" s="61" t="s">
        <v>665</v>
      </c>
      <c r="C21" s="14" t="s">
        <v>117</v>
      </c>
      <c r="D21" s="77" t="s">
        <v>664</v>
      </c>
      <c r="E21" s="66"/>
      <c r="F21" s="35"/>
      <c r="G21" s="61"/>
      <c r="H21" s="35"/>
      <c r="I21" s="12" t="s">
        <v>660</v>
      </c>
      <c r="J21" s="35">
        <v>1.5</v>
      </c>
      <c r="K21" s="35">
        <f t="shared" si="0"/>
        <v>1.5</v>
      </c>
      <c r="L21" s="64"/>
      <c r="M21" s="51"/>
    </row>
    <row r="22" spans="1:13" s="52" customFormat="1" ht="12.75">
      <c r="A22" s="35">
        <v>17</v>
      </c>
      <c r="B22" s="14" t="s">
        <v>827</v>
      </c>
      <c r="C22" s="14" t="s">
        <v>305</v>
      </c>
      <c r="D22" s="50">
        <v>523103</v>
      </c>
      <c r="E22" s="66"/>
      <c r="F22" s="14"/>
      <c r="G22" s="61" t="s">
        <v>837</v>
      </c>
      <c r="H22" s="14">
        <v>0.5</v>
      </c>
      <c r="I22" s="14"/>
      <c r="J22" s="35"/>
      <c r="K22" s="35">
        <f t="shared" si="0"/>
        <v>0.5</v>
      </c>
      <c r="L22" s="64"/>
      <c r="M22" s="51"/>
    </row>
    <row r="23" spans="1:13" s="52" customFormat="1" ht="12.75">
      <c r="A23" s="35">
        <v>18</v>
      </c>
      <c r="B23" s="14" t="s">
        <v>667</v>
      </c>
      <c r="C23" s="14" t="s">
        <v>65</v>
      </c>
      <c r="D23" s="77" t="s">
        <v>668</v>
      </c>
      <c r="E23" s="66"/>
      <c r="F23" s="35"/>
      <c r="G23" s="61" t="s">
        <v>836</v>
      </c>
      <c r="H23" s="35">
        <v>0.25</v>
      </c>
      <c r="I23" s="12" t="s">
        <v>660</v>
      </c>
      <c r="J23" s="35">
        <v>1.5</v>
      </c>
      <c r="K23" s="35">
        <f t="shared" si="0"/>
        <v>1.75</v>
      </c>
      <c r="L23" s="64"/>
      <c r="M23" s="51"/>
    </row>
    <row r="24" spans="1:13" s="52" customFormat="1" ht="12.75">
      <c r="A24" s="35">
        <v>19</v>
      </c>
      <c r="B24" s="14" t="s">
        <v>447</v>
      </c>
      <c r="C24" s="14" t="s">
        <v>128</v>
      </c>
      <c r="D24" s="50">
        <v>503102</v>
      </c>
      <c r="E24" s="66"/>
      <c r="F24" s="14"/>
      <c r="G24" s="61" t="s">
        <v>837</v>
      </c>
      <c r="H24" s="14">
        <v>0.5</v>
      </c>
      <c r="I24" s="14"/>
      <c r="J24" s="35"/>
      <c r="K24" s="35">
        <f t="shared" si="0"/>
        <v>0.5</v>
      </c>
      <c r="L24" s="64"/>
      <c r="M24" s="51"/>
    </row>
    <row r="25" spans="1:13" s="52" customFormat="1" ht="26.25">
      <c r="A25" s="35">
        <v>20</v>
      </c>
      <c r="B25" s="14" t="s">
        <v>798</v>
      </c>
      <c r="C25" s="14" t="s">
        <v>128</v>
      </c>
      <c r="D25" s="50" t="s">
        <v>765</v>
      </c>
      <c r="E25" s="66"/>
      <c r="F25" s="35"/>
      <c r="G25" s="61" t="s">
        <v>837</v>
      </c>
      <c r="H25" s="14">
        <v>0.5</v>
      </c>
      <c r="I25" s="14"/>
      <c r="J25" s="35"/>
      <c r="K25" s="35">
        <f t="shared" si="0"/>
        <v>0.5</v>
      </c>
      <c r="L25" s="64"/>
      <c r="M25" s="51"/>
    </row>
    <row r="26" spans="1:13" s="52" customFormat="1" ht="12.75">
      <c r="A26" s="35">
        <v>21</v>
      </c>
      <c r="B26" s="14" t="s">
        <v>94</v>
      </c>
      <c r="C26" s="14" t="s">
        <v>67</v>
      </c>
      <c r="D26" s="50">
        <v>513201</v>
      </c>
      <c r="E26" s="66"/>
      <c r="F26" s="14"/>
      <c r="G26" s="61" t="s">
        <v>837</v>
      </c>
      <c r="H26" s="14">
        <v>0.5</v>
      </c>
      <c r="I26" s="14"/>
      <c r="J26" s="35"/>
      <c r="K26" s="35">
        <f t="shared" si="0"/>
        <v>0.5</v>
      </c>
      <c r="L26" s="64"/>
      <c r="M26" s="51"/>
    </row>
    <row r="27" spans="1:13" s="52" customFormat="1" ht="12.75">
      <c r="A27" s="35">
        <v>22</v>
      </c>
      <c r="B27" s="17" t="s">
        <v>821</v>
      </c>
      <c r="C27" s="14" t="s">
        <v>67</v>
      </c>
      <c r="D27" s="50">
        <v>523201</v>
      </c>
      <c r="E27" s="66"/>
      <c r="F27" s="14"/>
      <c r="G27" s="61" t="s">
        <v>836</v>
      </c>
      <c r="H27" s="14">
        <v>0.25</v>
      </c>
      <c r="I27" s="14"/>
      <c r="J27" s="35"/>
      <c r="K27" s="35">
        <f t="shared" si="0"/>
        <v>0.25</v>
      </c>
      <c r="L27" s="64"/>
      <c r="M27" s="51"/>
    </row>
    <row r="28" spans="1:13" s="52" customFormat="1" ht="12.75">
      <c r="A28" s="35">
        <v>23</v>
      </c>
      <c r="B28" s="17" t="s">
        <v>115</v>
      </c>
      <c r="C28" s="14" t="s">
        <v>111</v>
      </c>
      <c r="D28" s="50" t="s">
        <v>766</v>
      </c>
      <c r="E28" s="66"/>
      <c r="F28" s="35"/>
      <c r="G28" s="61" t="s">
        <v>836</v>
      </c>
      <c r="H28" s="35">
        <v>0.25</v>
      </c>
      <c r="I28" s="14"/>
      <c r="J28" s="35"/>
      <c r="K28" s="35">
        <f t="shared" si="0"/>
        <v>0.25</v>
      </c>
      <c r="L28" s="64"/>
      <c r="M28" s="51"/>
    </row>
    <row r="29" spans="1:13" s="52" customFormat="1" ht="12.75">
      <c r="A29" s="35">
        <v>24</v>
      </c>
      <c r="B29" s="61" t="s">
        <v>670</v>
      </c>
      <c r="C29" s="14" t="s">
        <v>84</v>
      </c>
      <c r="D29" s="77" t="s">
        <v>671</v>
      </c>
      <c r="E29" s="66"/>
      <c r="F29" s="35"/>
      <c r="G29" s="61"/>
      <c r="H29" s="35"/>
      <c r="I29" s="14" t="s">
        <v>673</v>
      </c>
      <c r="J29" s="35">
        <v>2</v>
      </c>
      <c r="K29" s="35">
        <f t="shared" si="0"/>
        <v>2</v>
      </c>
      <c r="L29" s="64"/>
      <c r="M29" s="51"/>
    </row>
    <row r="30" spans="1:13" s="52" customFormat="1" ht="17.25">
      <c r="A30" s="35">
        <v>25</v>
      </c>
      <c r="B30" s="12" t="s">
        <v>661</v>
      </c>
      <c r="C30" s="12" t="s">
        <v>53</v>
      </c>
      <c r="D30" s="44" t="s">
        <v>451</v>
      </c>
      <c r="E30" s="12"/>
      <c r="F30" s="11"/>
      <c r="G30" s="12"/>
      <c r="H30" s="11"/>
      <c r="I30" s="12" t="s">
        <v>662</v>
      </c>
      <c r="J30" s="11">
        <v>3</v>
      </c>
      <c r="K30" s="35">
        <f t="shared" si="0"/>
        <v>3</v>
      </c>
      <c r="L30" s="125"/>
      <c r="M30" s="51"/>
    </row>
    <row r="31" spans="1:13" s="52" customFormat="1" ht="12.75">
      <c r="A31" s="35">
        <v>26</v>
      </c>
      <c r="B31" s="14" t="s">
        <v>812</v>
      </c>
      <c r="C31" s="14" t="s">
        <v>811</v>
      </c>
      <c r="D31" s="50">
        <v>513101</v>
      </c>
      <c r="E31" s="66"/>
      <c r="F31" s="14"/>
      <c r="G31" s="61" t="s">
        <v>837</v>
      </c>
      <c r="H31" s="14">
        <v>0.5</v>
      </c>
      <c r="I31" s="14"/>
      <c r="J31" s="35"/>
      <c r="K31" s="35">
        <f t="shared" si="0"/>
        <v>0.5</v>
      </c>
      <c r="L31" s="67"/>
      <c r="M31" s="51"/>
    </row>
    <row r="32" spans="1:13" s="52" customFormat="1" ht="12.75">
      <c r="A32" s="35">
        <v>27</v>
      </c>
      <c r="B32" s="14" t="s">
        <v>92</v>
      </c>
      <c r="C32" s="14" t="s">
        <v>87</v>
      </c>
      <c r="D32" s="50">
        <v>513101</v>
      </c>
      <c r="E32" s="66"/>
      <c r="F32" s="14"/>
      <c r="G32" s="61" t="s">
        <v>837</v>
      </c>
      <c r="H32" s="14">
        <v>0.5</v>
      </c>
      <c r="I32" s="14"/>
      <c r="J32" s="35"/>
      <c r="K32" s="35">
        <f t="shared" si="0"/>
        <v>0.5</v>
      </c>
      <c r="L32" s="64"/>
      <c r="M32" s="51"/>
    </row>
    <row r="33" spans="1:13" s="52" customFormat="1" ht="12.75">
      <c r="A33" s="35">
        <v>28</v>
      </c>
      <c r="B33" s="14" t="s">
        <v>142</v>
      </c>
      <c r="C33" s="14" t="s">
        <v>69</v>
      </c>
      <c r="D33" s="50">
        <v>503102</v>
      </c>
      <c r="E33" s="66"/>
      <c r="F33" s="14"/>
      <c r="G33" s="61" t="s">
        <v>837</v>
      </c>
      <c r="H33" s="14">
        <v>0.5</v>
      </c>
      <c r="I33" s="14"/>
      <c r="J33" s="35"/>
      <c r="K33" s="35">
        <f t="shared" si="0"/>
        <v>0.5</v>
      </c>
      <c r="L33" s="64"/>
      <c r="M33" s="51"/>
    </row>
    <row r="34" spans="1:13" s="52" customFormat="1" ht="12.75">
      <c r="A34" s="35">
        <v>29</v>
      </c>
      <c r="B34" s="17" t="s">
        <v>94</v>
      </c>
      <c r="C34" s="14" t="s">
        <v>69</v>
      </c>
      <c r="D34" s="50">
        <v>503202</v>
      </c>
      <c r="E34" s="66"/>
      <c r="F34" s="14"/>
      <c r="G34" s="61" t="s">
        <v>836</v>
      </c>
      <c r="H34" s="14">
        <v>0.25</v>
      </c>
      <c r="I34" s="14"/>
      <c r="J34" s="35"/>
      <c r="K34" s="35">
        <f t="shared" si="0"/>
        <v>0.25</v>
      </c>
      <c r="L34" s="64"/>
      <c r="M34" s="51"/>
    </row>
    <row r="35" spans="1:13" s="52" customFormat="1" ht="12.75">
      <c r="A35" s="35">
        <v>30</v>
      </c>
      <c r="B35" s="14" t="s">
        <v>358</v>
      </c>
      <c r="C35" s="14" t="s">
        <v>69</v>
      </c>
      <c r="D35" s="50">
        <v>523203</v>
      </c>
      <c r="E35" s="66"/>
      <c r="F35" s="14"/>
      <c r="G35" s="61" t="s">
        <v>837</v>
      </c>
      <c r="H35" s="14">
        <v>0.5</v>
      </c>
      <c r="I35" s="14"/>
      <c r="J35" s="35"/>
      <c r="K35" s="35">
        <f t="shared" si="0"/>
        <v>0.5</v>
      </c>
      <c r="L35" s="56"/>
      <c r="M35" s="51"/>
    </row>
    <row r="36" spans="1:13" s="52" customFormat="1" ht="12.75">
      <c r="A36" s="35">
        <v>31</v>
      </c>
      <c r="B36" s="14" t="s">
        <v>796</v>
      </c>
      <c r="C36" s="14" t="s">
        <v>69</v>
      </c>
      <c r="D36" s="50" t="s">
        <v>668</v>
      </c>
      <c r="E36" s="66"/>
      <c r="F36" s="35"/>
      <c r="G36" s="61" t="s">
        <v>837</v>
      </c>
      <c r="H36" s="14">
        <v>0.5</v>
      </c>
      <c r="I36" s="78"/>
      <c r="J36" s="78"/>
      <c r="K36" s="35">
        <f t="shared" si="0"/>
        <v>0.5</v>
      </c>
      <c r="L36" s="56"/>
      <c r="M36" s="51"/>
    </row>
    <row r="37" spans="1:13" s="52" customFormat="1" ht="12.75">
      <c r="A37" s="35">
        <v>32</v>
      </c>
      <c r="B37" s="14" t="s">
        <v>818</v>
      </c>
      <c r="C37" s="14" t="s">
        <v>819</v>
      </c>
      <c r="D37" s="50">
        <v>523204</v>
      </c>
      <c r="E37" s="66"/>
      <c r="F37" s="14"/>
      <c r="G37" s="61" t="s">
        <v>837</v>
      </c>
      <c r="H37" s="14">
        <v>0.5</v>
      </c>
      <c r="I37" s="14"/>
      <c r="J37" s="35"/>
      <c r="K37" s="35">
        <f t="shared" si="0"/>
        <v>0.5</v>
      </c>
      <c r="L37" s="56"/>
      <c r="M37" s="51"/>
    </row>
    <row r="38" spans="1:13" s="52" customFormat="1" ht="12.75">
      <c r="A38" s="35">
        <v>33</v>
      </c>
      <c r="B38" s="17" t="s">
        <v>204</v>
      </c>
      <c r="C38" s="14" t="s">
        <v>165</v>
      </c>
      <c r="D38" s="50">
        <v>503101</v>
      </c>
      <c r="E38" s="66"/>
      <c r="F38" s="14"/>
      <c r="G38" s="61" t="s">
        <v>836</v>
      </c>
      <c r="H38" s="14">
        <v>0.25</v>
      </c>
      <c r="I38" s="14"/>
      <c r="J38" s="35"/>
      <c r="K38" s="35">
        <f t="shared" si="0"/>
        <v>0.25</v>
      </c>
      <c r="L38" s="56"/>
      <c r="M38" s="51"/>
    </row>
    <row r="39" spans="1:13" s="52" customFormat="1" ht="12.75">
      <c r="A39" s="35">
        <v>34</v>
      </c>
      <c r="B39" s="17" t="s">
        <v>80</v>
      </c>
      <c r="C39" s="14" t="s">
        <v>165</v>
      </c>
      <c r="D39" s="50">
        <v>503202</v>
      </c>
      <c r="E39" s="66"/>
      <c r="F39" s="14"/>
      <c r="G39" s="61" t="s">
        <v>836</v>
      </c>
      <c r="H39" s="14">
        <v>0.25</v>
      </c>
      <c r="I39" s="14"/>
      <c r="J39" s="35"/>
      <c r="K39" s="35">
        <f t="shared" si="0"/>
        <v>0.25</v>
      </c>
      <c r="L39" s="56"/>
      <c r="M39" s="51"/>
    </row>
    <row r="40" spans="1:13" s="52" customFormat="1" ht="12.75">
      <c r="A40" s="35">
        <v>35</v>
      </c>
      <c r="B40" s="14" t="s">
        <v>142</v>
      </c>
      <c r="C40" s="14" t="s">
        <v>165</v>
      </c>
      <c r="D40" s="50">
        <v>503202</v>
      </c>
      <c r="E40" s="66"/>
      <c r="F40" s="14"/>
      <c r="G40" s="61" t="s">
        <v>837</v>
      </c>
      <c r="H40" s="14">
        <v>0.5</v>
      </c>
      <c r="I40" s="14"/>
      <c r="J40" s="35"/>
      <c r="K40" s="35">
        <f t="shared" si="0"/>
        <v>0.5</v>
      </c>
      <c r="L40" s="56"/>
      <c r="M40" s="51"/>
    </row>
    <row r="41" spans="1:13" s="52" customFormat="1" ht="12.75">
      <c r="A41" s="35">
        <v>36</v>
      </c>
      <c r="B41" s="77" t="s">
        <v>204</v>
      </c>
      <c r="C41" s="77" t="s">
        <v>173</v>
      </c>
      <c r="D41" s="77" t="s">
        <v>664</v>
      </c>
      <c r="E41" s="77"/>
      <c r="F41" s="35"/>
      <c r="G41" s="61" t="s">
        <v>837</v>
      </c>
      <c r="H41" s="35">
        <v>0.5</v>
      </c>
      <c r="I41" s="12" t="s">
        <v>660</v>
      </c>
      <c r="J41" s="35">
        <v>1.5</v>
      </c>
      <c r="K41" s="35">
        <f t="shared" si="0"/>
        <v>2</v>
      </c>
      <c r="L41" s="56"/>
      <c r="M41" s="51"/>
    </row>
    <row r="42" spans="1:13" s="52" customFormat="1" ht="12.75">
      <c r="A42" s="35">
        <v>37</v>
      </c>
      <c r="B42" s="14" t="s">
        <v>831</v>
      </c>
      <c r="C42" s="14" t="s">
        <v>634</v>
      </c>
      <c r="D42" s="50">
        <v>523204</v>
      </c>
      <c r="E42" s="66"/>
      <c r="F42" s="14"/>
      <c r="G42" s="61" t="s">
        <v>837</v>
      </c>
      <c r="H42" s="14">
        <v>0.5</v>
      </c>
      <c r="I42" s="14"/>
      <c r="J42" s="35"/>
      <c r="K42" s="35">
        <f t="shared" si="0"/>
        <v>0.5</v>
      </c>
      <c r="L42" s="56"/>
      <c r="M42" s="51"/>
    </row>
    <row r="43" spans="1:13" s="52" customFormat="1" ht="12.75">
      <c r="A43" s="35">
        <v>38</v>
      </c>
      <c r="B43" s="14" t="s">
        <v>813</v>
      </c>
      <c r="C43" s="14" t="s">
        <v>56</v>
      </c>
      <c r="D43" s="50">
        <v>503102</v>
      </c>
      <c r="E43" s="66"/>
      <c r="F43" s="14"/>
      <c r="G43" s="61" t="s">
        <v>837</v>
      </c>
      <c r="H43" s="14">
        <v>0.5</v>
      </c>
      <c r="I43" s="14"/>
      <c r="J43" s="35"/>
      <c r="K43" s="35">
        <f t="shared" si="0"/>
        <v>0.5</v>
      </c>
      <c r="L43" s="56"/>
      <c r="M43" s="51"/>
    </row>
    <row r="44" spans="1:13" s="52" customFormat="1" ht="12.75">
      <c r="A44" s="35">
        <v>39</v>
      </c>
      <c r="B44" s="17" t="s">
        <v>834</v>
      </c>
      <c r="C44" s="14" t="s">
        <v>56</v>
      </c>
      <c r="D44" s="50">
        <v>503201</v>
      </c>
      <c r="E44" s="66"/>
      <c r="F44" s="14"/>
      <c r="G44" s="61" t="s">
        <v>836</v>
      </c>
      <c r="H44" s="14">
        <v>0.25</v>
      </c>
      <c r="I44" s="14"/>
      <c r="J44" s="35"/>
      <c r="K44" s="35">
        <f t="shared" si="0"/>
        <v>0.25</v>
      </c>
      <c r="L44" s="56"/>
      <c r="M44" s="51"/>
    </row>
    <row r="45" spans="1:13" s="52" customFormat="1" ht="12.75">
      <c r="A45" s="35">
        <v>40</v>
      </c>
      <c r="B45" s="14" t="s">
        <v>815</v>
      </c>
      <c r="C45" s="14" t="s">
        <v>56</v>
      </c>
      <c r="D45" s="50">
        <v>523104</v>
      </c>
      <c r="E45" s="66"/>
      <c r="F45" s="14"/>
      <c r="G45" s="61" t="s">
        <v>837</v>
      </c>
      <c r="H45" s="14">
        <v>0.5</v>
      </c>
      <c r="I45" s="14"/>
      <c r="J45" s="35"/>
      <c r="K45" s="35">
        <f t="shared" si="0"/>
        <v>0.5</v>
      </c>
      <c r="L45" s="56"/>
      <c r="M45" s="51"/>
    </row>
    <row r="46" spans="1:13" s="52" customFormat="1" ht="12.75">
      <c r="A46" s="35">
        <v>41</v>
      </c>
      <c r="B46" s="17" t="s">
        <v>823</v>
      </c>
      <c r="C46" s="14" t="s">
        <v>56</v>
      </c>
      <c r="D46" s="50">
        <v>523201</v>
      </c>
      <c r="E46" s="66"/>
      <c r="F46" s="14"/>
      <c r="G46" s="61" t="s">
        <v>836</v>
      </c>
      <c r="H46" s="14">
        <v>0.25</v>
      </c>
      <c r="I46" s="14"/>
      <c r="J46" s="35"/>
      <c r="K46" s="35">
        <f t="shared" si="0"/>
        <v>0.25</v>
      </c>
      <c r="L46" s="56"/>
      <c r="M46" s="51"/>
    </row>
    <row r="47" spans="1:12" ht="12.75">
      <c r="A47" s="35">
        <v>42</v>
      </c>
      <c r="B47" s="17" t="s">
        <v>552</v>
      </c>
      <c r="C47" s="14" t="s">
        <v>56</v>
      </c>
      <c r="D47" s="50" t="s">
        <v>666</v>
      </c>
      <c r="E47" s="66"/>
      <c r="F47" s="14"/>
      <c r="G47" s="61" t="s">
        <v>836</v>
      </c>
      <c r="H47" s="14">
        <v>0.25</v>
      </c>
      <c r="I47" s="14"/>
      <c r="J47" s="35"/>
      <c r="K47" s="35">
        <f t="shared" si="0"/>
        <v>0.25</v>
      </c>
      <c r="L47" s="56"/>
    </row>
    <row r="48" spans="1:12" ht="12.75">
      <c r="A48" s="35">
        <v>43</v>
      </c>
      <c r="B48" s="17" t="s">
        <v>795</v>
      </c>
      <c r="C48" s="14" t="s">
        <v>56</v>
      </c>
      <c r="D48" s="50" t="s">
        <v>668</v>
      </c>
      <c r="E48" s="66"/>
      <c r="F48" s="35"/>
      <c r="G48" s="61" t="s">
        <v>836</v>
      </c>
      <c r="H48" s="14">
        <v>0.25</v>
      </c>
      <c r="I48" s="14"/>
      <c r="J48" s="35"/>
      <c r="K48" s="35">
        <f t="shared" si="0"/>
        <v>0.25</v>
      </c>
      <c r="L48" s="35"/>
    </row>
    <row r="49" spans="1:12" ht="12.75">
      <c r="A49" s="35">
        <v>44</v>
      </c>
      <c r="B49" s="14" t="s">
        <v>92</v>
      </c>
      <c r="C49" s="14" t="s">
        <v>809</v>
      </c>
      <c r="D49" s="50">
        <v>503102</v>
      </c>
      <c r="E49" s="66"/>
      <c r="F49" s="14"/>
      <c r="G49" s="61" t="s">
        <v>837</v>
      </c>
      <c r="H49" s="14">
        <v>0.5</v>
      </c>
      <c r="I49" s="14"/>
      <c r="J49" s="35"/>
      <c r="K49" s="35">
        <f t="shared" si="0"/>
        <v>0.5</v>
      </c>
      <c r="L49" s="35"/>
    </row>
    <row r="50" spans="1:12" ht="12.75">
      <c r="A50" s="35">
        <v>45</v>
      </c>
      <c r="B50" s="17" t="s">
        <v>169</v>
      </c>
      <c r="C50" s="14" t="s">
        <v>809</v>
      </c>
      <c r="D50" s="50">
        <v>503201</v>
      </c>
      <c r="E50" s="66"/>
      <c r="F50" s="14"/>
      <c r="G50" s="61" t="s">
        <v>836</v>
      </c>
      <c r="H50" s="14">
        <v>0.25</v>
      </c>
      <c r="I50" s="14"/>
      <c r="J50" s="35"/>
      <c r="K50" s="35">
        <f t="shared" si="0"/>
        <v>0.25</v>
      </c>
      <c r="L50" s="35"/>
    </row>
    <row r="51" spans="1:12" ht="12.75">
      <c r="A51" s="35">
        <v>46</v>
      </c>
      <c r="B51" s="14" t="s">
        <v>104</v>
      </c>
      <c r="C51" s="14" t="s">
        <v>59</v>
      </c>
      <c r="D51" s="50">
        <v>503201</v>
      </c>
      <c r="E51" s="66"/>
      <c r="F51" s="14"/>
      <c r="G51" s="61" t="s">
        <v>837</v>
      </c>
      <c r="H51" s="14">
        <v>0.5</v>
      </c>
      <c r="I51" s="14"/>
      <c r="J51" s="35"/>
      <c r="K51" s="35">
        <f t="shared" si="0"/>
        <v>0.5</v>
      </c>
      <c r="L51" s="35"/>
    </row>
    <row r="52" spans="1:12" ht="12.75">
      <c r="A52" s="35">
        <v>47</v>
      </c>
      <c r="B52" s="14" t="s">
        <v>804</v>
      </c>
      <c r="C52" s="14" t="s">
        <v>177</v>
      </c>
      <c r="D52" s="50">
        <v>523201</v>
      </c>
      <c r="E52" s="66"/>
      <c r="F52" s="14"/>
      <c r="G52" s="61" t="s">
        <v>837</v>
      </c>
      <c r="H52" s="14">
        <v>0.5</v>
      </c>
      <c r="I52" s="14"/>
      <c r="J52" s="35"/>
      <c r="K52" s="35">
        <f t="shared" si="0"/>
        <v>0.5</v>
      </c>
      <c r="L52" s="35"/>
    </row>
    <row r="53" spans="1:12" ht="12.75">
      <c r="A53" s="35">
        <v>48</v>
      </c>
      <c r="B53" s="14" t="s">
        <v>601</v>
      </c>
      <c r="C53" s="14" t="s">
        <v>57</v>
      </c>
      <c r="D53" s="50">
        <v>523103</v>
      </c>
      <c r="E53" s="66"/>
      <c r="F53" s="14"/>
      <c r="G53" s="61" t="s">
        <v>837</v>
      </c>
      <c r="H53" s="14">
        <v>0.5</v>
      </c>
      <c r="I53" s="14"/>
      <c r="J53" s="35"/>
      <c r="K53" s="35">
        <f t="shared" si="0"/>
        <v>0.5</v>
      </c>
      <c r="L53" s="35"/>
    </row>
    <row r="54" spans="1:12" ht="12.75">
      <c r="A54" s="35">
        <v>49</v>
      </c>
      <c r="B54" s="17" t="s">
        <v>800</v>
      </c>
      <c r="C54" s="14" t="s">
        <v>799</v>
      </c>
      <c r="D54" s="50" t="s">
        <v>671</v>
      </c>
      <c r="E54" s="66"/>
      <c r="F54" s="35"/>
      <c r="G54" s="61" t="s">
        <v>838</v>
      </c>
      <c r="H54" s="35">
        <v>0.125</v>
      </c>
      <c r="I54" s="14"/>
      <c r="J54" s="35"/>
      <c r="K54" s="35">
        <f t="shared" si="0"/>
        <v>0.125</v>
      </c>
      <c r="L54" s="35"/>
    </row>
    <row r="55" spans="1:12" ht="12.75">
      <c r="A55" s="35">
        <v>50</v>
      </c>
      <c r="B55" s="61" t="s">
        <v>672</v>
      </c>
      <c r="C55" s="14" t="s">
        <v>54</v>
      </c>
      <c r="D55" s="77" t="s">
        <v>671</v>
      </c>
      <c r="E55" s="66"/>
      <c r="F55" s="35"/>
      <c r="G55" s="61"/>
      <c r="H55" s="35"/>
      <c r="I55" s="14" t="s">
        <v>673</v>
      </c>
      <c r="J55" s="35">
        <v>2</v>
      </c>
      <c r="K55" s="35">
        <f t="shared" si="0"/>
        <v>2</v>
      </c>
      <c r="L55" s="35"/>
    </row>
    <row r="56" spans="1:12" ht="12.75">
      <c r="A56" s="35">
        <v>51</v>
      </c>
      <c r="B56" s="14" t="s">
        <v>432</v>
      </c>
      <c r="C56" s="14" t="s">
        <v>66</v>
      </c>
      <c r="D56" s="50">
        <v>503201</v>
      </c>
      <c r="E56" s="66"/>
      <c r="F56" s="14"/>
      <c r="G56" s="61" t="s">
        <v>837</v>
      </c>
      <c r="H56" s="14">
        <v>0.5</v>
      </c>
      <c r="I56" s="14" t="s">
        <v>673</v>
      </c>
      <c r="J56" s="35">
        <v>2</v>
      </c>
      <c r="K56" s="35">
        <f t="shared" si="0"/>
        <v>2.5</v>
      </c>
      <c r="L56" s="35"/>
    </row>
    <row r="57" spans="1:12" ht="12.75">
      <c r="A57" s="35">
        <v>52</v>
      </c>
      <c r="B57" s="17" t="s">
        <v>805</v>
      </c>
      <c r="C57" s="14" t="s">
        <v>66</v>
      </c>
      <c r="D57" s="50">
        <v>513101</v>
      </c>
      <c r="E57" s="66"/>
      <c r="F57" s="14"/>
      <c r="G57" s="61" t="s">
        <v>836</v>
      </c>
      <c r="H57" s="14">
        <v>0.25</v>
      </c>
      <c r="I57" s="14"/>
      <c r="J57" s="35"/>
      <c r="K57" s="35">
        <f t="shared" si="0"/>
        <v>0.25</v>
      </c>
      <c r="L57" s="35"/>
    </row>
    <row r="58" spans="1:12" ht="12.75">
      <c r="A58" s="35">
        <v>53</v>
      </c>
      <c r="B58" s="14" t="s">
        <v>822</v>
      </c>
      <c r="C58" s="14" t="s">
        <v>66</v>
      </c>
      <c r="D58" s="50">
        <v>523101</v>
      </c>
      <c r="E58" s="66"/>
      <c r="F58" s="14"/>
      <c r="G58" s="61" t="s">
        <v>837</v>
      </c>
      <c r="H58" s="14">
        <v>0.5</v>
      </c>
      <c r="I58" s="14"/>
      <c r="J58" s="35"/>
      <c r="K58" s="35">
        <f t="shared" si="0"/>
        <v>0.5</v>
      </c>
      <c r="L58" s="35"/>
    </row>
    <row r="59" spans="1:12" ht="12.75">
      <c r="A59" s="35">
        <v>54</v>
      </c>
      <c r="B59" s="14" t="s">
        <v>826</v>
      </c>
      <c r="C59" s="14" t="s">
        <v>196</v>
      </c>
      <c r="D59" s="50">
        <v>503101</v>
      </c>
      <c r="E59" s="66"/>
      <c r="F59" s="14"/>
      <c r="G59" s="61" t="s">
        <v>837</v>
      </c>
      <c r="H59" s="14">
        <v>0.5</v>
      </c>
      <c r="I59" s="12" t="s">
        <v>660</v>
      </c>
      <c r="J59" s="35">
        <v>1.5</v>
      </c>
      <c r="K59" s="35">
        <f t="shared" si="0"/>
        <v>2</v>
      </c>
      <c r="L59" s="35"/>
    </row>
    <row r="60" spans="1:12" ht="12.75">
      <c r="A60" s="35">
        <v>55</v>
      </c>
      <c r="B60" s="17" t="s">
        <v>802</v>
      </c>
      <c r="C60" s="14" t="s">
        <v>79</v>
      </c>
      <c r="D60" s="50">
        <v>503101</v>
      </c>
      <c r="E60" s="66"/>
      <c r="F60" s="14"/>
      <c r="G60" s="61" t="s">
        <v>911</v>
      </c>
      <c r="H60" s="14">
        <v>0.75</v>
      </c>
      <c r="I60" s="14"/>
      <c r="J60" s="35"/>
      <c r="K60" s="35">
        <f t="shared" si="0"/>
        <v>0.75</v>
      </c>
      <c r="L60" s="35"/>
    </row>
    <row r="61" spans="1:12" ht="12.75">
      <c r="A61" s="35">
        <v>56</v>
      </c>
      <c r="B61" s="14" t="s">
        <v>817</v>
      </c>
      <c r="C61" s="14" t="s">
        <v>79</v>
      </c>
      <c r="D61" s="50">
        <v>503102</v>
      </c>
      <c r="E61" s="66"/>
      <c r="F61" s="14"/>
      <c r="G61" s="61" t="s">
        <v>837</v>
      </c>
      <c r="H61" s="14">
        <v>0.5</v>
      </c>
      <c r="I61" s="14"/>
      <c r="J61" s="35"/>
      <c r="K61" s="35">
        <f t="shared" si="0"/>
        <v>0.5</v>
      </c>
      <c r="L61" s="35"/>
    </row>
    <row r="62" spans="1:12" ht="12.75">
      <c r="A62" s="35">
        <v>57</v>
      </c>
      <c r="B62" s="14" t="s">
        <v>831</v>
      </c>
      <c r="C62" s="14" t="s">
        <v>140</v>
      </c>
      <c r="D62" s="50">
        <v>503101</v>
      </c>
      <c r="E62" s="66">
        <v>42109</v>
      </c>
      <c r="F62" s="14"/>
      <c r="G62" s="61" t="s">
        <v>837</v>
      </c>
      <c r="H62" s="14">
        <v>0.5</v>
      </c>
      <c r="I62" s="14"/>
      <c r="J62" s="35"/>
      <c r="K62" s="35">
        <f aca="true" t="shared" si="1" ref="K62:K92">F62+H62+J62</f>
        <v>0.5</v>
      </c>
      <c r="L62" s="35"/>
    </row>
    <row r="63" spans="1:12" ht="12.75">
      <c r="A63" s="35">
        <v>58</v>
      </c>
      <c r="B63" s="12" t="s">
        <v>462</v>
      </c>
      <c r="C63" s="12" t="s">
        <v>140</v>
      </c>
      <c r="D63" s="44">
        <v>503201</v>
      </c>
      <c r="E63" s="12"/>
      <c r="F63" s="11"/>
      <c r="G63" s="12"/>
      <c r="H63" s="11"/>
      <c r="I63" s="12"/>
      <c r="J63" s="11"/>
      <c r="K63" s="35">
        <f t="shared" si="1"/>
        <v>0</v>
      </c>
      <c r="L63" s="35"/>
    </row>
    <row r="64" spans="1:13" s="39" customFormat="1" ht="12.75">
      <c r="A64" s="35">
        <v>59</v>
      </c>
      <c r="B64" s="16" t="s">
        <v>274</v>
      </c>
      <c r="C64" s="14" t="s">
        <v>93</v>
      </c>
      <c r="D64" s="77" t="s">
        <v>666</v>
      </c>
      <c r="E64" s="66"/>
      <c r="F64" s="35"/>
      <c r="G64" s="61"/>
      <c r="H64" s="35"/>
      <c r="I64" s="12" t="s">
        <v>660</v>
      </c>
      <c r="J64" s="35"/>
      <c r="K64" s="35">
        <f t="shared" si="1"/>
        <v>0</v>
      </c>
      <c r="L64" s="35"/>
      <c r="M64" s="19"/>
    </row>
    <row r="65" spans="1:12" ht="12.75">
      <c r="A65" s="35">
        <v>60</v>
      </c>
      <c r="B65" s="36" t="s">
        <v>462</v>
      </c>
      <c r="C65" s="36" t="s">
        <v>93</v>
      </c>
      <c r="D65" s="121" t="s">
        <v>451</v>
      </c>
      <c r="E65" s="114"/>
      <c r="F65" s="6"/>
      <c r="G65" s="115" t="s">
        <v>912</v>
      </c>
      <c r="H65" s="6">
        <v>2</v>
      </c>
      <c r="I65" s="106" t="s">
        <v>673</v>
      </c>
      <c r="J65" s="6">
        <v>2</v>
      </c>
      <c r="K65" s="6">
        <f t="shared" si="1"/>
        <v>4</v>
      </c>
      <c r="L65" s="6" t="s">
        <v>847</v>
      </c>
    </row>
    <row r="66" spans="1:12" ht="12.75">
      <c r="A66" s="35">
        <v>61</v>
      </c>
      <c r="B66" s="14" t="s">
        <v>103</v>
      </c>
      <c r="C66" s="14" t="s">
        <v>806</v>
      </c>
      <c r="D66" s="50">
        <v>523203</v>
      </c>
      <c r="E66" s="66"/>
      <c r="F66" s="14"/>
      <c r="G66" s="61" t="s">
        <v>837</v>
      </c>
      <c r="H66" s="14">
        <v>0.5</v>
      </c>
      <c r="I66" s="14"/>
      <c r="J66" s="35"/>
      <c r="K66" s="35">
        <f t="shared" si="1"/>
        <v>0.5</v>
      </c>
      <c r="L66" s="35"/>
    </row>
    <row r="67" spans="1:12" s="59" customFormat="1" ht="12.75">
      <c r="A67" s="35">
        <v>62</v>
      </c>
      <c r="B67" s="14" t="s">
        <v>812</v>
      </c>
      <c r="C67" s="14" t="s">
        <v>832</v>
      </c>
      <c r="D67" s="50">
        <v>523103</v>
      </c>
      <c r="E67" s="66"/>
      <c r="F67" s="14"/>
      <c r="G67" s="61" t="s">
        <v>837</v>
      </c>
      <c r="H67" s="14">
        <v>0.5</v>
      </c>
      <c r="I67" s="14"/>
      <c r="J67" s="35"/>
      <c r="K67" s="35">
        <f t="shared" si="1"/>
        <v>0.5</v>
      </c>
      <c r="L67" s="35"/>
    </row>
    <row r="68" spans="1:12" ht="12.75">
      <c r="A68" s="35">
        <v>63</v>
      </c>
      <c r="B68" s="72" t="s">
        <v>976</v>
      </c>
      <c r="C68" s="54" t="s">
        <v>123</v>
      </c>
      <c r="D68" s="79">
        <v>503201</v>
      </c>
      <c r="E68" s="54"/>
      <c r="F68" s="54"/>
      <c r="G68" s="53" t="s">
        <v>977</v>
      </c>
      <c r="H68" s="14">
        <v>0.5</v>
      </c>
      <c r="I68" s="54"/>
      <c r="J68" s="54"/>
      <c r="K68" s="35">
        <f t="shared" si="1"/>
        <v>0.5</v>
      </c>
      <c r="L68" s="54"/>
    </row>
    <row r="69" spans="1:12" ht="12.75">
      <c r="A69" s="35">
        <v>64</v>
      </c>
      <c r="B69" s="17" t="s">
        <v>92</v>
      </c>
      <c r="C69" s="14" t="s">
        <v>157</v>
      </c>
      <c r="D69" s="50">
        <v>503202</v>
      </c>
      <c r="E69" s="66"/>
      <c r="F69" s="14"/>
      <c r="G69" s="61" t="s">
        <v>836</v>
      </c>
      <c r="H69" s="14">
        <v>0.25</v>
      </c>
      <c r="I69" s="14"/>
      <c r="J69" s="35"/>
      <c r="K69" s="35">
        <f t="shared" si="1"/>
        <v>0.25</v>
      </c>
      <c r="L69" s="35"/>
    </row>
    <row r="70" spans="1:12" ht="12.75">
      <c r="A70" s="35">
        <v>65</v>
      </c>
      <c r="B70" s="17" t="s">
        <v>70</v>
      </c>
      <c r="C70" s="14" t="s">
        <v>150</v>
      </c>
      <c r="D70" s="50" t="s">
        <v>671</v>
      </c>
      <c r="E70" s="66"/>
      <c r="F70" s="35"/>
      <c r="G70" s="61" t="s">
        <v>838</v>
      </c>
      <c r="H70" s="35">
        <v>0.125</v>
      </c>
      <c r="I70" s="14"/>
      <c r="J70" s="35"/>
      <c r="K70" s="35">
        <f t="shared" si="1"/>
        <v>0.125</v>
      </c>
      <c r="L70" s="35"/>
    </row>
    <row r="71" spans="1:12" ht="12.75">
      <c r="A71" s="35">
        <v>66</v>
      </c>
      <c r="B71" s="61" t="s">
        <v>674</v>
      </c>
      <c r="C71" s="14" t="s">
        <v>150</v>
      </c>
      <c r="D71" s="77" t="s">
        <v>669</v>
      </c>
      <c r="E71" s="66"/>
      <c r="F71" s="35"/>
      <c r="G71" s="61"/>
      <c r="H71" s="35"/>
      <c r="I71" s="12" t="s">
        <v>663</v>
      </c>
      <c r="J71" s="35">
        <v>1</v>
      </c>
      <c r="K71" s="35">
        <f t="shared" si="1"/>
        <v>1</v>
      </c>
      <c r="L71" s="35"/>
    </row>
    <row r="72" spans="1:12" ht="12.75">
      <c r="A72" s="35">
        <v>67</v>
      </c>
      <c r="B72" s="14" t="s">
        <v>302</v>
      </c>
      <c r="C72" s="14" t="s">
        <v>150</v>
      </c>
      <c r="D72" s="50" t="s">
        <v>767</v>
      </c>
      <c r="E72" s="66"/>
      <c r="F72" s="35"/>
      <c r="G72" s="61" t="s">
        <v>837</v>
      </c>
      <c r="H72" s="14">
        <v>0.5</v>
      </c>
      <c r="I72" s="14"/>
      <c r="J72" s="35"/>
      <c r="K72" s="35">
        <f t="shared" si="1"/>
        <v>0.5</v>
      </c>
      <c r="L72" s="35"/>
    </row>
    <row r="73" spans="1:12" ht="12.75">
      <c r="A73" s="35">
        <v>68</v>
      </c>
      <c r="B73" s="17" t="s">
        <v>803</v>
      </c>
      <c r="C73" s="14" t="s">
        <v>801</v>
      </c>
      <c r="D73" s="50">
        <v>503101</v>
      </c>
      <c r="E73" s="66"/>
      <c r="F73" s="14"/>
      <c r="G73" s="61" t="s">
        <v>836</v>
      </c>
      <c r="H73" s="14">
        <v>0.25</v>
      </c>
      <c r="I73" s="14"/>
      <c r="J73" s="35"/>
      <c r="K73" s="35">
        <f t="shared" si="1"/>
        <v>0.25</v>
      </c>
      <c r="L73" s="35"/>
    </row>
    <row r="74" spans="1:12" ht="12.75">
      <c r="A74" s="35">
        <v>69</v>
      </c>
      <c r="B74" s="17" t="s">
        <v>794</v>
      </c>
      <c r="C74" s="14" t="s">
        <v>58</v>
      </c>
      <c r="D74" s="50" t="s">
        <v>668</v>
      </c>
      <c r="E74" s="66"/>
      <c r="F74" s="35"/>
      <c r="G74" s="61" t="s">
        <v>836</v>
      </c>
      <c r="H74" s="35">
        <v>0.25</v>
      </c>
      <c r="I74" s="14"/>
      <c r="J74" s="35"/>
      <c r="K74" s="35">
        <f t="shared" si="1"/>
        <v>0.25</v>
      </c>
      <c r="L74" s="35"/>
    </row>
    <row r="75" spans="1:12" ht="12.75">
      <c r="A75" s="35">
        <v>70</v>
      </c>
      <c r="B75" s="61" t="s">
        <v>267</v>
      </c>
      <c r="C75" s="14" t="s">
        <v>121</v>
      </c>
      <c r="D75" s="77" t="s">
        <v>451</v>
      </c>
      <c r="E75" s="66"/>
      <c r="F75" s="35"/>
      <c r="G75" s="61"/>
      <c r="H75" s="35"/>
      <c r="I75" s="12" t="s">
        <v>660</v>
      </c>
      <c r="J75" s="35">
        <v>1.5</v>
      </c>
      <c r="K75" s="35">
        <f t="shared" si="1"/>
        <v>1.5</v>
      </c>
      <c r="L75" s="35"/>
    </row>
    <row r="76" spans="1:12" ht="12.75">
      <c r="A76" s="35">
        <v>71</v>
      </c>
      <c r="B76" s="14" t="s">
        <v>808</v>
      </c>
      <c r="C76" s="14" t="s">
        <v>446</v>
      </c>
      <c r="D76" s="50">
        <v>523201</v>
      </c>
      <c r="E76" s="66"/>
      <c r="F76" s="14"/>
      <c r="G76" s="61" t="s">
        <v>837</v>
      </c>
      <c r="H76" s="14">
        <v>0.5</v>
      </c>
      <c r="I76" s="14"/>
      <c r="J76" s="35"/>
      <c r="K76" s="35">
        <f t="shared" si="1"/>
        <v>0.5</v>
      </c>
      <c r="L76" s="35"/>
    </row>
    <row r="77" spans="1:12" ht="12.75">
      <c r="A77" s="35">
        <v>72</v>
      </c>
      <c r="B77" s="17" t="s">
        <v>417</v>
      </c>
      <c r="C77" s="14" t="s">
        <v>446</v>
      </c>
      <c r="D77" s="50">
        <v>523201</v>
      </c>
      <c r="E77" s="66"/>
      <c r="F77" s="14"/>
      <c r="G77" s="61" t="s">
        <v>836</v>
      </c>
      <c r="H77" s="14">
        <v>0.25</v>
      </c>
      <c r="I77" s="14"/>
      <c r="J77" s="35"/>
      <c r="K77" s="35">
        <f t="shared" si="1"/>
        <v>0.25</v>
      </c>
      <c r="L77" s="35"/>
    </row>
    <row r="78" spans="1:12" ht="12.75">
      <c r="A78" s="35">
        <v>73</v>
      </c>
      <c r="B78" s="14" t="s">
        <v>132</v>
      </c>
      <c r="C78" s="14" t="s">
        <v>154</v>
      </c>
      <c r="D78" s="50">
        <v>503102</v>
      </c>
      <c r="E78" s="66"/>
      <c r="F78" s="14"/>
      <c r="G78" s="61" t="s">
        <v>837</v>
      </c>
      <c r="H78" s="14">
        <v>0.5</v>
      </c>
      <c r="I78" s="14"/>
      <c r="J78" s="35"/>
      <c r="K78" s="35">
        <f t="shared" si="1"/>
        <v>0.5</v>
      </c>
      <c r="L78" s="35"/>
    </row>
    <row r="79" spans="1:12" ht="12.75">
      <c r="A79" s="35">
        <v>74</v>
      </c>
      <c r="B79" s="14" t="s">
        <v>167</v>
      </c>
      <c r="C79" s="14" t="s">
        <v>155</v>
      </c>
      <c r="D79" s="50">
        <v>513202</v>
      </c>
      <c r="E79" s="66"/>
      <c r="F79" s="14"/>
      <c r="G79" s="61" t="s">
        <v>837</v>
      </c>
      <c r="H79" s="14">
        <v>0.5</v>
      </c>
      <c r="I79" s="14"/>
      <c r="J79" s="35"/>
      <c r="K79" s="35">
        <f t="shared" si="1"/>
        <v>0.5</v>
      </c>
      <c r="L79" s="35"/>
    </row>
    <row r="80" spans="1:12" ht="12.75">
      <c r="A80" s="35">
        <v>75</v>
      </c>
      <c r="B80" s="17" t="s">
        <v>351</v>
      </c>
      <c r="C80" s="14" t="s">
        <v>155</v>
      </c>
      <c r="D80" s="50" t="s">
        <v>671</v>
      </c>
      <c r="E80" s="66"/>
      <c r="F80" s="35"/>
      <c r="G80" s="61" t="s">
        <v>838</v>
      </c>
      <c r="H80" s="35">
        <v>0.125</v>
      </c>
      <c r="I80" s="14"/>
      <c r="J80" s="35"/>
      <c r="K80" s="35">
        <f t="shared" si="1"/>
        <v>0.125</v>
      </c>
      <c r="L80" s="35"/>
    </row>
    <row r="81" spans="1:12" ht="12.75">
      <c r="A81" s="35">
        <v>76</v>
      </c>
      <c r="B81" s="12" t="s">
        <v>132</v>
      </c>
      <c r="C81" s="12" t="s">
        <v>106</v>
      </c>
      <c r="D81" s="44">
        <v>503102</v>
      </c>
      <c r="E81" s="12" t="s">
        <v>215</v>
      </c>
      <c r="F81" s="11">
        <v>1</v>
      </c>
      <c r="G81" s="12"/>
      <c r="H81" s="11"/>
      <c r="I81" s="12"/>
      <c r="J81" s="11"/>
      <c r="K81" s="35">
        <f t="shared" si="1"/>
        <v>1</v>
      </c>
      <c r="L81" s="35"/>
    </row>
    <row r="82" spans="1:12" ht="12.75">
      <c r="A82" s="35">
        <v>77</v>
      </c>
      <c r="B82" s="14" t="s">
        <v>812</v>
      </c>
      <c r="C82" s="14" t="s">
        <v>234</v>
      </c>
      <c r="D82" s="50">
        <v>523204</v>
      </c>
      <c r="E82" s="66"/>
      <c r="F82" s="14"/>
      <c r="G82" s="61" t="s">
        <v>837</v>
      </c>
      <c r="H82" s="14">
        <v>0.5</v>
      </c>
      <c r="I82" s="14"/>
      <c r="J82" s="35"/>
      <c r="K82" s="35">
        <f t="shared" si="1"/>
        <v>0.5</v>
      </c>
      <c r="L82" s="35"/>
    </row>
    <row r="83" spans="1:12" ht="12.75">
      <c r="A83" s="35">
        <v>78</v>
      </c>
      <c r="B83" s="17" t="s">
        <v>80</v>
      </c>
      <c r="C83" s="14" t="s">
        <v>91</v>
      </c>
      <c r="D83" s="50">
        <v>503102</v>
      </c>
      <c r="E83" s="66"/>
      <c r="F83" s="14"/>
      <c r="G83" s="61" t="s">
        <v>836</v>
      </c>
      <c r="H83" s="14">
        <v>0.25</v>
      </c>
      <c r="I83" s="14"/>
      <c r="J83" s="35"/>
      <c r="K83" s="35">
        <f t="shared" si="1"/>
        <v>0.25</v>
      </c>
      <c r="L83" s="35"/>
    </row>
    <row r="84" spans="1:12" ht="12.75">
      <c r="A84" s="35">
        <v>79</v>
      </c>
      <c r="B84" s="17" t="s">
        <v>824</v>
      </c>
      <c r="C84" s="14" t="s">
        <v>91</v>
      </c>
      <c r="D84" s="50">
        <v>503102</v>
      </c>
      <c r="E84" s="66"/>
      <c r="F84" s="14"/>
      <c r="G84" s="61" t="s">
        <v>836</v>
      </c>
      <c r="H84" s="14">
        <v>0.25</v>
      </c>
      <c r="I84" s="14"/>
      <c r="J84" s="35"/>
      <c r="K84" s="35">
        <f t="shared" si="1"/>
        <v>0.25</v>
      </c>
      <c r="L84" s="35"/>
    </row>
    <row r="85" spans="1:12" ht="12.75">
      <c r="A85" s="35">
        <v>80</v>
      </c>
      <c r="B85" s="17" t="s">
        <v>820</v>
      </c>
      <c r="C85" s="14" t="s">
        <v>91</v>
      </c>
      <c r="D85" s="50">
        <v>523201</v>
      </c>
      <c r="E85" s="66"/>
      <c r="F85" s="14"/>
      <c r="G85" s="61" t="s">
        <v>836</v>
      </c>
      <c r="H85" s="14">
        <v>0.25</v>
      </c>
      <c r="I85" s="14"/>
      <c r="J85" s="35"/>
      <c r="K85" s="35">
        <f t="shared" si="1"/>
        <v>0.25</v>
      </c>
      <c r="L85" s="35"/>
    </row>
    <row r="86" spans="1:12" ht="12.75">
      <c r="A86" s="35">
        <v>81</v>
      </c>
      <c r="B86" s="12" t="s">
        <v>676</v>
      </c>
      <c r="C86" s="12" t="s">
        <v>91</v>
      </c>
      <c r="D86" s="77" t="s">
        <v>666</v>
      </c>
      <c r="E86" s="12"/>
      <c r="F86" s="11"/>
      <c r="G86" s="12"/>
      <c r="H86" s="11"/>
      <c r="I86" s="12" t="s">
        <v>660</v>
      </c>
      <c r="J86" s="11">
        <v>1.5</v>
      </c>
      <c r="K86" s="35">
        <f t="shared" si="1"/>
        <v>1.5</v>
      </c>
      <c r="L86" s="35"/>
    </row>
    <row r="87" spans="1:12" ht="12.75">
      <c r="A87" s="35">
        <v>82</v>
      </c>
      <c r="B87" s="17" t="s">
        <v>477</v>
      </c>
      <c r="C87" s="14" t="s">
        <v>158</v>
      </c>
      <c r="D87" s="50">
        <v>513202</v>
      </c>
      <c r="E87" s="66"/>
      <c r="F87" s="14"/>
      <c r="G87" s="61" t="s">
        <v>836</v>
      </c>
      <c r="H87" s="14">
        <v>0.25</v>
      </c>
      <c r="I87" s="14"/>
      <c r="J87" s="35"/>
      <c r="K87" s="35">
        <f t="shared" si="1"/>
        <v>0.25</v>
      </c>
      <c r="L87" s="35"/>
    </row>
    <row r="88" spans="1:12" ht="12.75">
      <c r="A88" s="35">
        <v>83</v>
      </c>
      <c r="B88" s="14" t="s">
        <v>835</v>
      </c>
      <c r="C88" s="14" t="s">
        <v>833</v>
      </c>
      <c r="D88" s="50">
        <v>503202</v>
      </c>
      <c r="E88" s="66"/>
      <c r="F88" s="14"/>
      <c r="G88" s="61" t="s">
        <v>837</v>
      </c>
      <c r="H88" s="14">
        <v>0.5</v>
      </c>
      <c r="I88" s="14"/>
      <c r="J88" s="35"/>
      <c r="K88" s="35">
        <f t="shared" si="1"/>
        <v>0.5</v>
      </c>
      <c r="L88" s="35"/>
    </row>
    <row r="89" spans="1:12" ht="12.75">
      <c r="A89" s="35">
        <v>84</v>
      </c>
      <c r="B89" s="14" t="s">
        <v>80</v>
      </c>
      <c r="C89" s="14" t="s">
        <v>192</v>
      </c>
      <c r="D89" s="50">
        <v>503202</v>
      </c>
      <c r="E89" s="66"/>
      <c r="F89" s="14"/>
      <c r="G89" s="61" t="s">
        <v>837</v>
      </c>
      <c r="H89" s="14">
        <v>0.5</v>
      </c>
      <c r="I89" s="14"/>
      <c r="J89" s="35"/>
      <c r="K89" s="35">
        <f t="shared" si="1"/>
        <v>0.5</v>
      </c>
      <c r="L89" s="35"/>
    </row>
    <row r="90" spans="1:12" ht="12.75">
      <c r="A90" s="35">
        <v>85</v>
      </c>
      <c r="B90" s="17" t="s">
        <v>839</v>
      </c>
      <c r="C90" s="14" t="s">
        <v>192</v>
      </c>
      <c r="D90" s="50">
        <v>513101</v>
      </c>
      <c r="E90" s="66"/>
      <c r="F90" s="14"/>
      <c r="G90" s="61" t="s">
        <v>836</v>
      </c>
      <c r="H90" s="14">
        <v>0.25</v>
      </c>
      <c r="I90" s="14"/>
      <c r="J90" s="35"/>
      <c r="K90" s="35">
        <f t="shared" si="1"/>
        <v>0.25</v>
      </c>
      <c r="L90" s="35"/>
    </row>
    <row r="91" spans="1:12" ht="12.75">
      <c r="A91" s="35">
        <v>86</v>
      </c>
      <c r="B91" s="14" t="s">
        <v>156</v>
      </c>
      <c r="C91" s="14" t="s">
        <v>172</v>
      </c>
      <c r="D91" s="50">
        <v>513202</v>
      </c>
      <c r="E91" s="66"/>
      <c r="F91" s="14"/>
      <c r="G91" s="61" t="s">
        <v>913</v>
      </c>
      <c r="H91" s="14">
        <v>1</v>
      </c>
      <c r="I91" s="14"/>
      <c r="J91" s="35"/>
      <c r="K91" s="35">
        <f t="shared" si="1"/>
        <v>1</v>
      </c>
      <c r="L91" s="35"/>
    </row>
    <row r="92" spans="1:12" ht="12.75">
      <c r="A92" s="35">
        <v>87</v>
      </c>
      <c r="B92" s="14"/>
      <c r="C92" s="14"/>
      <c r="D92" s="62"/>
      <c r="E92" s="66"/>
      <c r="F92" s="14"/>
      <c r="G92" s="61"/>
      <c r="H92" s="14"/>
      <c r="I92" s="14"/>
      <c r="J92" s="35"/>
      <c r="K92" s="35">
        <f t="shared" si="1"/>
        <v>0</v>
      </c>
      <c r="L92" s="35"/>
    </row>
    <row r="95" ht="12.75">
      <c r="B95" s="25" t="s">
        <v>1026</v>
      </c>
    </row>
  </sheetData>
  <sheetProtection/>
  <mergeCells count="3">
    <mergeCell ref="A2:L2"/>
    <mergeCell ref="A1:L1"/>
    <mergeCell ref="B3:L3"/>
  </mergeCells>
  <printOptions/>
  <pageMargins left="0.25" right="0.25" top="0.5" bottom="0.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340"/>
  <sheetViews>
    <sheetView zoomScalePageLayoutView="0" workbookViewId="0" topLeftCell="A3">
      <selection activeCell="B110" sqref="B110"/>
    </sheetView>
  </sheetViews>
  <sheetFormatPr defaultColWidth="9.140625" defaultRowHeight="12.75"/>
  <cols>
    <col min="1" max="1" width="4.28125" style="2" customWidth="1"/>
    <col min="2" max="2" width="20.421875" style="1" customWidth="1"/>
    <col min="3" max="3" width="9.140625" style="1" customWidth="1"/>
    <col min="4" max="4" width="8.28125" style="48" customWidth="1"/>
    <col min="5" max="5" width="14.57421875" style="141" customWidth="1"/>
    <col min="6" max="6" width="5.8515625" style="5" customWidth="1"/>
    <col min="7" max="7" width="16.421875" style="4" customWidth="1"/>
    <col min="8" max="8" width="5.57421875" style="137" customWidth="1"/>
    <col min="9" max="9" width="17.7109375" style="1" customWidth="1"/>
    <col min="10" max="10" width="5.8515625" style="2" customWidth="1"/>
    <col min="11" max="11" width="11.28125" style="146" customWidth="1"/>
    <col min="12" max="12" width="15.421875" style="2" customWidth="1"/>
    <col min="13" max="13" width="7.421875" style="2" customWidth="1"/>
    <col min="14" max="16384" width="9.140625" style="1" customWidth="1"/>
  </cols>
  <sheetData>
    <row r="1" spans="1:12" ht="17.25">
      <c r="A1" s="205" t="s">
        <v>1015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17.25">
      <c r="A2" s="205" t="s">
        <v>42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ht="57" customHeight="1">
      <c r="A3" s="168"/>
      <c r="B3" s="204" t="s">
        <v>1014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2:36" s="8" customFormat="1" ht="21.75" customHeight="1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9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s="106" customFormat="1" ht="12.75">
      <c r="A5" s="6" t="s">
        <v>29</v>
      </c>
      <c r="B5" s="7" t="s">
        <v>30</v>
      </c>
      <c r="C5" s="8" t="s">
        <v>31</v>
      </c>
      <c r="D5" s="43" t="s">
        <v>32</v>
      </c>
      <c r="E5" s="40" t="s">
        <v>33</v>
      </c>
      <c r="F5" s="6" t="s">
        <v>34</v>
      </c>
      <c r="G5" s="8" t="s">
        <v>35</v>
      </c>
      <c r="H5" s="110" t="s">
        <v>36</v>
      </c>
      <c r="I5" s="6" t="s">
        <v>50</v>
      </c>
      <c r="J5" s="6" t="s">
        <v>34</v>
      </c>
      <c r="K5" s="148" t="s">
        <v>37</v>
      </c>
      <c r="L5" s="6" t="s">
        <v>38</v>
      </c>
      <c r="M5" s="1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</row>
    <row r="6" spans="1:36" s="14" customFormat="1" ht="39">
      <c r="A6" s="35">
        <v>1</v>
      </c>
      <c r="B6" s="106" t="s">
        <v>222</v>
      </c>
      <c r="C6" s="106" t="s">
        <v>546</v>
      </c>
      <c r="D6" s="113" t="s">
        <v>545</v>
      </c>
      <c r="E6" s="147" t="s">
        <v>925</v>
      </c>
      <c r="F6" s="132">
        <v>9</v>
      </c>
      <c r="G6" s="12" t="s">
        <v>769</v>
      </c>
      <c r="H6" s="133">
        <v>0.83</v>
      </c>
      <c r="I6" s="106" t="s">
        <v>776</v>
      </c>
      <c r="J6" s="6">
        <v>1.5</v>
      </c>
      <c r="K6" s="148">
        <f>J6+H6+F6</f>
        <v>11.33</v>
      </c>
      <c r="L6" s="6" t="s">
        <v>847</v>
      </c>
      <c r="M6" s="28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s="14" customFormat="1" ht="12" customHeight="1">
      <c r="A7" s="6">
        <v>2</v>
      </c>
      <c r="B7" s="14" t="s">
        <v>298</v>
      </c>
      <c r="C7" s="14" t="s">
        <v>175</v>
      </c>
      <c r="D7" s="62">
        <v>511116</v>
      </c>
      <c r="E7" s="138"/>
      <c r="F7" s="13"/>
      <c r="G7" s="61" t="s">
        <v>279</v>
      </c>
      <c r="H7" s="134">
        <v>0.5</v>
      </c>
      <c r="J7" s="35"/>
      <c r="K7" s="148">
        <f aca="true" t="shared" si="0" ref="K7:K62">J7+H7+F7</f>
        <v>0.5</v>
      </c>
      <c r="L7" s="35"/>
      <c r="M7" s="28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</row>
    <row r="8" spans="1:13" s="52" customFormat="1" ht="15" customHeight="1">
      <c r="A8" s="35">
        <v>3</v>
      </c>
      <c r="B8" s="69" t="s">
        <v>296</v>
      </c>
      <c r="C8" s="69" t="s">
        <v>175</v>
      </c>
      <c r="D8" s="184" t="s">
        <v>685</v>
      </c>
      <c r="E8" s="70"/>
      <c r="F8" s="183"/>
      <c r="G8" s="71"/>
      <c r="H8" s="183"/>
      <c r="I8" s="69" t="s">
        <v>776</v>
      </c>
      <c r="J8" s="13">
        <v>1.5</v>
      </c>
      <c r="K8" s="35">
        <f>F8+H8+J8</f>
        <v>1.5</v>
      </c>
      <c r="L8" s="35"/>
      <c r="M8" s="51"/>
    </row>
    <row r="9" spans="1:36" s="14" customFormat="1" ht="12.75">
      <c r="A9" s="6">
        <v>4</v>
      </c>
      <c r="B9" s="12" t="s">
        <v>410</v>
      </c>
      <c r="C9" s="12" t="s">
        <v>55</v>
      </c>
      <c r="D9" s="44">
        <v>501106</v>
      </c>
      <c r="E9" s="119"/>
      <c r="F9" s="11"/>
      <c r="G9" s="61" t="s">
        <v>427</v>
      </c>
      <c r="H9" s="135">
        <v>0.25</v>
      </c>
      <c r="I9" s="12"/>
      <c r="J9" s="11"/>
      <c r="K9" s="148">
        <f t="shared" si="0"/>
        <v>0.25</v>
      </c>
      <c r="L9" s="35"/>
      <c r="M9" s="28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36" s="106" customFormat="1" ht="12.75">
      <c r="A10" s="35">
        <v>5</v>
      </c>
      <c r="B10" s="12" t="s">
        <v>200</v>
      </c>
      <c r="C10" s="12" t="s">
        <v>55</v>
      </c>
      <c r="D10" s="44">
        <v>501112</v>
      </c>
      <c r="E10" s="119" t="s">
        <v>3</v>
      </c>
      <c r="F10" s="11">
        <v>2</v>
      </c>
      <c r="G10" s="12"/>
      <c r="H10" s="135"/>
      <c r="I10" s="12"/>
      <c r="J10" s="11"/>
      <c r="K10" s="148">
        <f t="shared" si="0"/>
        <v>2</v>
      </c>
      <c r="L10" s="35"/>
      <c r="M10" s="1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</row>
    <row r="11" spans="1:36" s="14" customFormat="1" ht="12.75">
      <c r="A11" s="6">
        <v>6</v>
      </c>
      <c r="B11" s="106" t="s">
        <v>441</v>
      </c>
      <c r="C11" s="106" t="s">
        <v>55</v>
      </c>
      <c r="D11" s="113">
        <v>501101</v>
      </c>
      <c r="E11" s="144"/>
      <c r="F11" s="132"/>
      <c r="G11" s="106"/>
      <c r="H11" s="133"/>
      <c r="I11" s="115" t="s">
        <v>1</v>
      </c>
      <c r="J11" s="6">
        <v>4</v>
      </c>
      <c r="K11" s="148">
        <f t="shared" si="0"/>
        <v>4</v>
      </c>
      <c r="L11" s="6" t="s">
        <v>847</v>
      </c>
      <c r="M11" s="28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36" s="14" customFormat="1" ht="12.75">
      <c r="A12" s="35">
        <v>7</v>
      </c>
      <c r="B12" s="16" t="s">
        <v>542</v>
      </c>
      <c r="C12" s="14" t="s">
        <v>141</v>
      </c>
      <c r="D12" s="131" t="s">
        <v>537</v>
      </c>
      <c r="E12" s="138"/>
      <c r="F12" s="35"/>
      <c r="G12" s="61"/>
      <c r="H12" s="109"/>
      <c r="I12" s="14" t="s">
        <v>776</v>
      </c>
      <c r="J12" s="35">
        <v>1.5</v>
      </c>
      <c r="K12" s="148">
        <f t="shared" si="0"/>
        <v>1.5</v>
      </c>
      <c r="L12" s="35"/>
      <c r="M12" s="28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s="14" customFormat="1" ht="12.75">
      <c r="A13" s="6">
        <v>8</v>
      </c>
      <c r="B13" s="14" t="s">
        <v>312</v>
      </c>
      <c r="C13" s="14" t="s">
        <v>99</v>
      </c>
      <c r="D13" s="62">
        <v>521103</v>
      </c>
      <c r="E13" s="138"/>
      <c r="F13" s="13"/>
      <c r="G13" s="61" t="s">
        <v>283</v>
      </c>
      <c r="H13" s="134">
        <v>0.25</v>
      </c>
      <c r="J13" s="35"/>
      <c r="K13" s="148">
        <f t="shared" si="0"/>
        <v>0.25</v>
      </c>
      <c r="L13" s="35"/>
      <c r="M13" s="28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s="14" customFormat="1" ht="12.75">
      <c r="A14" s="35">
        <v>9</v>
      </c>
      <c r="B14" s="14" t="s">
        <v>787</v>
      </c>
      <c r="C14" s="14" t="s">
        <v>99</v>
      </c>
      <c r="D14" s="62">
        <v>511119</v>
      </c>
      <c r="E14" s="138" t="s">
        <v>783</v>
      </c>
      <c r="F14" s="13">
        <v>0.5</v>
      </c>
      <c r="G14" s="61"/>
      <c r="H14" s="134"/>
      <c r="J14" s="35"/>
      <c r="K14" s="148">
        <f t="shared" si="0"/>
        <v>0.5</v>
      </c>
      <c r="L14" s="35"/>
      <c r="M14" s="28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6" s="14" customFormat="1" ht="12.75">
      <c r="A15" s="6">
        <v>10</v>
      </c>
      <c r="B15" s="12" t="s">
        <v>474</v>
      </c>
      <c r="C15" s="12" t="s">
        <v>475</v>
      </c>
      <c r="D15" s="44">
        <v>501117</v>
      </c>
      <c r="E15" s="119"/>
      <c r="F15" s="11"/>
      <c r="G15" s="61" t="s">
        <v>463</v>
      </c>
      <c r="H15" s="135">
        <v>0.5</v>
      </c>
      <c r="I15" s="12"/>
      <c r="J15" s="11"/>
      <c r="K15" s="148">
        <f t="shared" si="0"/>
        <v>0.5</v>
      </c>
      <c r="L15" s="35"/>
      <c r="M15" s="28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s="14" customFormat="1" ht="12.75">
      <c r="A16" s="35">
        <v>11</v>
      </c>
      <c r="B16" s="14" t="s">
        <v>24</v>
      </c>
      <c r="C16" s="14" t="s">
        <v>25</v>
      </c>
      <c r="D16" s="62">
        <v>501120</v>
      </c>
      <c r="E16" s="138"/>
      <c r="F16" s="13"/>
      <c r="H16" s="134"/>
      <c r="I16" s="14" t="s">
        <v>8</v>
      </c>
      <c r="J16" s="35">
        <v>2</v>
      </c>
      <c r="K16" s="148">
        <f t="shared" si="0"/>
        <v>2</v>
      </c>
      <c r="L16" s="35"/>
      <c r="M16" s="28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</row>
    <row r="17" spans="1:36" s="14" customFormat="1" ht="12.75">
      <c r="A17" s="6">
        <v>12</v>
      </c>
      <c r="B17" s="12" t="s">
        <v>582</v>
      </c>
      <c r="C17" s="12" t="s">
        <v>771</v>
      </c>
      <c r="D17" s="44">
        <v>502209</v>
      </c>
      <c r="E17" s="119"/>
      <c r="F17" s="11"/>
      <c r="G17" s="61" t="s">
        <v>772</v>
      </c>
      <c r="H17" s="135">
        <v>0.5</v>
      </c>
      <c r="I17" s="12"/>
      <c r="J17" s="11"/>
      <c r="K17" s="148">
        <f t="shared" si="0"/>
        <v>0.5</v>
      </c>
      <c r="L17" s="35"/>
      <c r="M17" s="28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</row>
    <row r="18" spans="1:36" s="14" customFormat="1" ht="12.75">
      <c r="A18" s="35">
        <v>13</v>
      </c>
      <c r="B18" s="14" t="s">
        <v>311</v>
      </c>
      <c r="C18" s="14" t="s">
        <v>147</v>
      </c>
      <c r="D18" s="62">
        <v>511113</v>
      </c>
      <c r="E18" s="138"/>
      <c r="F18" s="13"/>
      <c r="G18" s="61" t="s">
        <v>279</v>
      </c>
      <c r="H18" s="134">
        <v>0.5</v>
      </c>
      <c r="J18" s="35"/>
      <c r="K18" s="148">
        <f t="shared" si="0"/>
        <v>0.5</v>
      </c>
      <c r="L18" s="35"/>
      <c r="M18" s="28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</row>
    <row r="19" spans="1:36" s="14" customFormat="1" ht="12.75">
      <c r="A19" s="6">
        <v>14</v>
      </c>
      <c r="B19" s="14" t="s">
        <v>788</v>
      </c>
      <c r="C19" s="14" t="s">
        <v>789</v>
      </c>
      <c r="D19" s="62">
        <v>511119</v>
      </c>
      <c r="E19" s="138" t="s">
        <v>783</v>
      </c>
      <c r="F19" s="13">
        <v>0.5</v>
      </c>
      <c r="G19" s="61"/>
      <c r="H19" s="134"/>
      <c r="J19" s="35"/>
      <c r="K19" s="148">
        <f t="shared" si="0"/>
        <v>0.5</v>
      </c>
      <c r="L19" s="35"/>
      <c r="M19" s="28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</row>
    <row r="20" spans="1:36" s="14" customFormat="1" ht="12.75">
      <c r="A20" s="35">
        <v>15</v>
      </c>
      <c r="B20" s="12" t="s">
        <v>198</v>
      </c>
      <c r="C20" s="12" t="s">
        <v>72</v>
      </c>
      <c r="D20" s="44" t="s">
        <v>199</v>
      </c>
      <c r="E20" s="119">
        <v>42231</v>
      </c>
      <c r="F20" s="11">
        <v>1</v>
      </c>
      <c r="G20" s="12"/>
      <c r="H20" s="135"/>
      <c r="I20" s="12"/>
      <c r="J20" s="11"/>
      <c r="K20" s="148">
        <f t="shared" si="0"/>
        <v>1</v>
      </c>
      <c r="L20" s="35"/>
      <c r="M20" s="28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1:36" s="14" customFormat="1" ht="12.75">
      <c r="A21" s="6">
        <v>16</v>
      </c>
      <c r="B21" s="12" t="s">
        <v>480</v>
      </c>
      <c r="C21" s="12" t="s">
        <v>243</v>
      </c>
      <c r="D21" s="44">
        <v>511103</v>
      </c>
      <c r="E21" s="119"/>
      <c r="F21" s="11"/>
      <c r="G21" s="61" t="s">
        <v>463</v>
      </c>
      <c r="H21" s="135">
        <v>0.5</v>
      </c>
      <c r="I21" s="12"/>
      <c r="J21" s="11"/>
      <c r="K21" s="148">
        <f t="shared" si="0"/>
        <v>0.5</v>
      </c>
      <c r="L21" s="35"/>
      <c r="M21" s="28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 s="14" customFormat="1" ht="12.75">
      <c r="A22" s="35">
        <v>17</v>
      </c>
      <c r="B22" s="14" t="s">
        <v>304</v>
      </c>
      <c r="C22" s="14" t="s">
        <v>305</v>
      </c>
      <c r="D22" s="62">
        <v>511111</v>
      </c>
      <c r="E22" s="138"/>
      <c r="F22" s="13"/>
      <c r="G22" s="61" t="s">
        <v>283</v>
      </c>
      <c r="H22" s="134">
        <v>0.25</v>
      </c>
      <c r="J22" s="35"/>
      <c r="K22" s="148">
        <f t="shared" si="0"/>
        <v>0.25</v>
      </c>
      <c r="L22" s="35"/>
      <c r="M22" s="28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36" s="14" customFormat="1" ht="12.75">
      <c r="A23" s="6">
        <v>18</v>
      </c>
      <c r="B23" s="14" t="s">
        <v>306</v>
      </c>
      <c r="C23" s="14" t="s">
        <v>65</v>
      </c>
      <c r="D23" s="62">
        <v>521103</v>
      </c>
      <c r="E23" s="138"/>
      <c r="F23" s="13"/>
      <c r="G23" s="61" t="s">
        <v>283</v>
      </c>
      <c r="H23" s="134">
        <v>0.25</v>
      </c>
      <c r="J23" s="35"/>
      <c r="K23" s="148">
        <f t="shared" si="0"/>
        <v>0.25</v>
      </c>
      <c r="L23" s="35"/>
      <c r="M23" s="28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36" s="14" customFormat="1" ht="12.75">
      <c r="A24" s="35">
        <v>19</v>
      </c>
      <c r="B24" s="12" t="s">
        <v>209</v>
      </c>
      <c r="C24" s="12" t="s">
        <v>65</v>
      </c>
      <c r="D24" s="44">
        <v>501104</v>
      </c>
      <c r="E24" s="119" t="s">
        <v>916</v>
      </c>
      <c r="F24" s="11">
        <v>3</v>
      </c>
      <c r="G24" s="12"/>
      <c r="H24" s="135"/>
      <c r="I24" s="12"/>
      <c r="J24" s="11"/>
      <c r="K24" s="148">
        <f t="shared" si="0"/>
        <v>3</v>
      </c>
      <c r="L24" s="35"/>
      <c r="M24" s="28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s="14" customFormat="1" ht="12.75">
      <c r="A25" s="6">
        <v>20</v>
      </c>
      <c r="B25" s="12" t="s">
        <v>476</v>
      </c>
      <c r="C25" s="12" t="s">
        <v>128</v>
      </c>
      <c r="D25" s="44">
        <v>501117</v>
      </c>
      <c r="E25" s="119"/>
      <c r="F25" s="11"/>
      <c r="G25" s="61" t="s">
        <v>463</v>
      </c>
      <c r="H25" s="135">
        <v>0.5</v>
      </c>
      <c r="I25" s="12"/>
      <c r="J25" s="11"/>
      <c r="K25" s="148">
        <f t="shared" si="0"/>
        <v>0.5</v>
      </c>
      <c r="L25" s="35"/>
      <c r="M25" s="28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36" s="14" customFormat="1" ht="12.75">
      <c r="A26" s="35">
        <v>21</v>
      </c>
      <c r="B26" s="14" t="s">
        <v>136</v>
      </c>
      <c r="C26" s="14" t="s">
        <v>128</v>
      </c>
      <c r="D26" s="62">
        <v>511103</v>
      </c>
      <c r="E26" s="138">
        <v>42139</v>
      </c>
      <c r="F26" s="13">
        <v>1</v>
      </c>
      <c r="G26" s="61" t="s">
        <v>279</v>
      </c>
      <c r="H26" s="134">
        <v>0.5</v>
      </c>
      <c r="J26" s="35"/>
      <c r="K26" s="148">
        <f t="shared" si="0"/>
        <v>1.5</v>
      </c>
      <c r="L26" s="35"/>
      <c r="M26" s="28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1:36" s="14" customFormat="1" ht="12.75">
      <c r="A27" s="6">
        <v>22</v>
      </c>
      <c r="B27" s="14" t="s">
        <v>263</v>
      </c>
      <c r="C27" s="14" t="s">
        <v>128</v>
      </c>
      <c r="D27" s="62">
        <v>511103</v>
      </c>
      <c r="E27" s="119">
        <v>42109</v>
      </c>
      <c r="F27" s="13">
        <v>1</v>
      </c>
      <c r="G27" s="61" t="s">
        <v>279</v>
      </c>
      <c r="H27" s="134">
        <v>0.5</v>
      </c>
      <c r="J27" s="35"/>
      <c r="K27" s="148">
        <f t="shared" si="0"/>
        <v>1.5</v>
      </c>
      <c r="L27" s="35"/>
      <c r="M27" s="28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</row>
    <row r="28" spans="1:36" s="14" customFormat="1" ht="17.25" customHeight="1">
      <c r="A28" s="35">
        <v>23</v>
      </c>
      <c r="B28" s="14" t="s">
        <v>266</v>
      </c>
      <c r="C28" s="14" t="s">
        <v>128</v>
      </c>
      <c r="D28" s="62">
        <v>501120</v>
      </c>
      <c r="E28" s="138" t="s">
        <v>265</v>
      </c>
      <c r="F28" s="13">
        <v>1</v>
      </c>
      <c r="G28" s="61"/>
      <c r="H28" s="134"/>
      <c r="J28" s="35"/>
      <c r="K28" s="148">
        <f t="shared" si="0"/>
        <v>1</v>
      </c>
      <c r="L28" s="35"/>
      <c r="M28" s="28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</row>
    <row r="29" spans="1:36" s="14" customFormat="1" ht="17.25" customHeight="1">
      <c r="A29" s="6">
        <v>24</v>
      </c>
      <c r="B29" s="14" t="s">
        <v>784</v>
      </c>
      <c r="C29" s="14" t="s">
        <v>128</v>
      </c>
      <c r="D29" s="62">
        <v>511119</v>
      </c>
      <c r="E29" s="138" t="s">
        <v>783</v>
      </c>
      <c r="F29" s="13">
        <v>0.5</v>
      </c>
      <c r="G29" s="61"/>
      <c r="H29" s="134"/>
      <c r="J29" s="35"/>
      <c r="K29" s="148">
        <f t="shared" si="0"/>
        <v>0.5</v>
      </c>
      <c r="L29" s="35"/>
      <c r="M29" s="28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</row>
    <row r="30" spans="1:36" s="14" customFormat="1" ht="17.25" customHeight="1">
      <c r="A30" s="35">
        <v>25</v>
      </c>
      <c r="B30" s="12" t="s">
        <v>242</v>
      </c>
      <c r="C30" s="12" t="s">
        <v>67</v>
      </c>
      <c r="D30" s="44">
        <v>501110</v>
      </c>
      <c r="E30" s="119"/>
      <c r="F30" s="11"/>
      <c r="G30" s="61" t="s">
        <v>463</v>
      </c>
      <c r="H30" s="135">
        <v>0.5</v>
      </c>
      <c r="I30" s="12"/>
      <c r="J30" s="11"/>
      <c r="K30" s="148">
        <f t="shared" si="0"/>
        <v>0.5</v>
      </c>
      <c r="L30" s="35"/>
      <c r="M30" s="28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</row>
    <row r="31" spans="1:36" s="14" customFormat="1" ht="26.25" customHeight="1">
      <c r="A31" s="6">
        <v>26</v>
      </c>
      <c r="B31" s="12" t="s">
        <v>473</v>
      </c>
      <c r="C31" s="12" t="s">
        <v>67</v>
      </c>
      <c r="D31" s="44">
        <v>501102</v>
      </c>
      <c r="E31" s="119"/>
      <c r="F31" s="11"/>
      <c r="G31" s="61" t="s">
        <v>463</v>
      </c>
      <c r="H31" s="135">
        <v>0.5</v>
      </c>
      <c r="I31" s="12"/>
      <c r="J31" s="11"/>
      <c r="K31" s="148">
        <f t="shared" si="0"/>
        <v>0.5</v>
      </c>
      <c r="L31" s="35"/>
      <c r="M31" s="28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</row>
    <row r="32" spans="1:36" s="14" customFormat="1" ht="24" customHeight="1">
      <c r="A32" s="35">
        <v>27</v>
      </c>
      <c r="B32" s="14" t="s">
        <v>75</v>
      </c>
      <c r="C32" s="14" t="s">
        <v>111</v>
      </c>
      <c r="D32" s="62">
        <v>501101</v>
      </c>
      <c r="E32" s="138"/>
      <c r="F32" s="13"/>
      <c r="G32" s="61" t="s">
        <v>279</v>
      </c>
      <c r="H32" s="134">
        <v>0.5</v>
      </c>
      <c r="J32" s="35"/>
      <c r="K32" s="148">
        <f t="shared" si="0"/>
        <v>0.5</v>
      </c>
      <c r="L32" s="35"/>
      <c r="M32" s="28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</row>
    <row r="33" spans="1:36" s="14" customFormat="1" ht="17.25" customHeight="1">
      <c r="A33" s="6">
        <v>28</v>
      </c>
      <c r="B33" s="14" t="s">
        <v>288</v>
      </c>
      <c r="C33" s="14" t="s">
        <v>111</v>
      </c>
      <c r="D33" s="62">
        <v>521111</v>
      </c>
      <c r="E33" s="138"/>
      <c r="F33" s="13"/>
      <c r="G33" s="61" t="s">
        <v>279</v>
      </c>
      <c r="H33" s="134">
        <v>0.5</v>
      </c>
      <c r="J33" s="35"/>
      <c r="K33" s="148">
        <f t="shared" si="0"/>
        <v>0.5</v>
      </c>
      <c r="L33" s="35"/>
      <c r="M33" s="28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6" s="14" customFormat="1" ht="17.25" customHeight="1">
      <c r="A34" s="35">
        <v>29</v>
      </c>
      <c r="B34" s="14" t="s">
        <v>202</v>
      </c>
      <c r="C34" s="14" t="s">
        <v>68</v>
      </c>
      <c r="D34" s="62">
        <v>511102</v>
      </c>
      <c r="E34" s="138"/>
      <c r="F34" s="13"/>
      <c r="G34" s="61" t="s">
        <v>279</v>
      </c>
      <c r="H34" s="134">
        <v>0.5</v>
      </c>
      <c r="J34" s="35"/>
      <c r="K34" s="148">
        <f t="shared" si="0"/>
        <v>0.5</v>
      </c>
      <c r="L34" s="35"/>
      <c r="M34" s="28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</row>
    <row r="35" spans="1:36" s="14" customFormat="1" ht="17.25" customHeight="1">
      <c r="A35" s="6">
        <v>30</v>
      </c>
      <c r="B35" s="14" t="s">
        <v>239</v>
      </c>
      <c r="C35" s="14" t="s">
        <v>53</v>
      </c>
      <c r="D35" s="62">
        <v>511103</v>
      </c>
      <c r="E35" s="138"/>
      <c r="F35" s="13"/>
      <c r="G35" s="61" t="s">
        <v>279</v>
      </c>
      <c r="H35" s="134">
        <v>0.5</v>
      </c>
      <c r="J35" s="35"/>
      <c r="K35" s="148">
        <f t="shared" si="0"/>
        <v>0.5</v>
      </c>
      <c r="L35" s="35"/>
      <c r="M35" s="28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</row>
    <row r="36" spans="1:36" s="14" customFormat="1" ht="25.5" customHeight="1">
      <c r="A36" s="35">
        <v>31</v>
      </c>
      <c r="B36" s="14" t="s">
        <v>291</v>
      </c>
      <c r="C36" s="14" t="s">
        <v>292</v>
      </c>
      <c r="D36" s="62">
        <v>501106</v>
      </c>
      <c r="E36" s="138"/>
      <c r="F36" s="13"/>
      <c r="G36" s="61" t="s">
        <v>279</v>
      </c>
      <c r="H36" s="134">
        <v>0.5</v>
      </c>
      <c r="J36" s="35"/>
      <c r="K36" s="148">
        <f t="shared" si="0"/>
        <v>0.5</v>
      </c>
      <c r="L36" s="35"/>
      <c r="M36" s="28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12" s="25" customFormat="1" ht="12.75">
      <c r="A37" s="6">
        <v>32</v>
      </c>
      <c r="B37" s="14" t="s">
        <v>286</v>
      </c>
      <c r="C37" s="14" t="s">
        <v>101</v>
      </c>
      <c r="D37" s="62">
        <v>501118</v>
      </c>
      <c r="E37" s="138"/>
      <c r="F37" s="13"/>
      <c r="G37" s="61" t="s">
        <v>283</v>
      </c>
      <c r="H37" s="134">
        <v>0.25</v>
      </c>
      <c r="I37" s="14"/>
      <c r="J37" s="35"/>
      <c r="K37" s="148">
        <f t="shared" si="0"/>
        <v>0.25</v>
      </c>
      <c r="L37" s="35"/>
    </row>
    <row r="38" spans="1:12" s="25" customFormat="1" ht="12.75">
      <c r="A38" s="35">
        <v>33</v>
      </c>
      <c r="B38" s="14" t="s">
        <v>136</v>
      </c>
      <c r="C38" s="14" t="s">
        <v>101</v>
      </c>
      <c r="D38" s="62">
        <v>511104</v>
      </c>
      <c r="E38" s="138"/>
      <c r="F38" s="13"/>
      <c r="G38" s="61" t="s">
        <v>279</v>
      </c>
      <c r="H38" s="134">
        <v>0.5</v>
      </c>
      <c r="I38" s="14"/>
      <c r="J38" s="35"/>
      <c r="K38" s="148">
        <f t="shared" si="0"/>
        <v>0.5</v>
      </c>
      <c r="L38" s="35"/>
    </row>
    <row r="39" spans="1:36" s="14" customFormat="1" ht="17.25" customHeight="1">
      <c r="A39" s="6">
        <v>34</v>
      </c>
      <c r="B39" s="14" t="s">
        <v>309</v>
      </c>
      <c r="C39" s="14" t="s">
        <v>101</v>
      </c>
      <c r="D39" s="62">
        <v>501109</v>
      </c>
      <c r="E39" s="138"/>
      <c r="F39" s="13"/>
      <c r="G39" s="61" t="s">
        <v>917</v>
      </c>
      <c r="H39" s="134">
        <v>0.75</v>
      </c>
      <c r="J39" s="35"/>
      <c r="K39" s="148">
        <f t="shared" si="0"/>
        <v>0.75</v>
      </c>
      <c r="L39" s="35"/>
      <c r="M39" s="28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</row>
    <row r="40" spans="1:36" s="14" customFormat="1" ht="17.25" customHeight="1">
      <c r="A40" s="35">
        <v>35</v>
      </c>
      <c r="B40" s="12" t="s">
        <v>255</v>
      </c>
      <c r="C40" s="12" t="s">
        <v>69</v>
      </c>
      <c r="D40" s="44">
        <v>511110</v>
      </c>
      <c r="E40" s="119">
        <v>42050</v>
      </c>
      <c r="F40" s="11">
        <v>1</v>
      </c>
      <c r="G40" s="61" t="s">
        <v>279</v>
      </c>
      <c r="H40" s="135">
        <v>0.5</v>
      </c>
      <c r="I40" s="12"/>
      <c r="J40" s="11"/>
      <c r="K40" s="148">
        <f t="shared" si="0"/>
        <v>1.5</v>
      </c>
      <c r="L40" s="35"/>
      <c r="M40" s="28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</row>
    <row r="41" spans="1:36" s="106" customFormat="1" ht="24.75" customHeight="1">
      <c r="A41" s="6">
        <v>36</v>
      </c>
      <c r="B41" s="14" t="s">
        <v>293</v>
      </c>
      <c r="C41" s="14" t="s">
        <v>69</v>
      </c>
      <c r="D41" s="62">
        <v>511103</v>
      </c>
      <c r="E41" s="138"/>
      <c r="F41" s="13"/>
      <c r="G41" s="61" t="s">
        <v>279</v>
      </c>
      <c r="H41" s="134">
        <v>0.5</v>
      </c>
      <c r="I41" s="14"/>
      <c r="J41" s="35"/>
      <c r="K41" s="148">
        <f t="shared" si="0"/>
        <v>0.5</v>
      </c>
      <c r="L41" s="35"/>
      <c r="M41" s="1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</row>
    <row r="42" spans="1:36" s="14" customFormat="1" ht="24.75" customHeight="1">
      <c r="A42" s="35">
        <v>37</v>
      </c>
      <c r="B42" s="36" t="s">
        <v>221</v>
      </c>
      <c r="C42" s="36" t="s">
        <v>69</v>
      </c>
      <c r="D42" s="121">
        <v>511102</v>
      </c>
      <c r="E42" s="122" t="s">
        <v>918</v>
      </c>
      <c r="F42" s="18">
        <v>7</v>
      </c>
      <c r="G42" s="115" t="s">
        <v>279</v>
      </c>
      <c r="H42" s="112">
        <v>0.5</v>
      </c>
      <c r="I42" s="36"/>
      <c r="J42" s="18"/>
      <c r="K42" s="148">
        <f t="shared" si="0"/>
        <v>7.5</v>
      </c>
      <c r="L42" s="6" t="s">
        <v>847</v>
      </c>
      <c r="M42" s="28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</row>
    <row r="43" spans="1:36" s="14" customFormat="1" ht="40.5" customHeight="1">
      <c r="A43" s="6">
        <v>38</v>
      </c>
      <c r="B43" s="12" t="s">
        <v>417</v>
      </c>
      <c r="C43" s="12" t="s">
        <v>188</v>
      </c>
      <c r="D43" s="44">
        <v>501112</v>
      </c>
      <c r="E43" s="119"/>
      <c r="F43" s="11"/>
      <c r="G43" s="61" t="s">
        <v>426</v>
      </c>
      <c r="H43" s="135"/>
      <c r="I43" s="12"/>
      <c r="J43" s="11"/>
      <c r="K43" s="148">
        <f t="shared" si="0"/>
        <v>0</v>
      </c>
      <c r="L43" s="35"/>
      <c r="M43" s="28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</row>
    <row r="44" spans="1:36" s="14" customFormat="1" ht="26.25" customHeight="1">
      <c r="A44" s="35">
        <v>39</v>
      </c>
      <c r="B44" s="14" t="s">
        <v>109</v>
      </c>
      <c r="C44" s="14" t="s">
        <v>231</v>
      </c>
      <c r="D44" s="62">
        <v>511119</v>
      </c>
      <c r="E44" s="138"/>
      <c r="F44" s="13"/>
      <c r="G44" s="16" t="s">
        <v>919</v>
      </c>
      <c r="H44" s="134">
        <v>1.25</v>
      </c>
      <c r="J44" s="35"/>
      <c r="K44" s="148">
        <f t="shared" si="0"/>
        <v>1.25</v>
      </c>
      <c r="L44" s="35"/>
      <c r="M44" s="28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</row>
    <row r="45" spans="1:36" s="14" customFormat="1" ht="28.5" customHeight="1">
      <c r="A45" s="6">
        <v>40</v>
      </c>
      <c r="B45" s="12" t="s">
        <v>230</v>
      </c>
      <c r="C45" s="12" t="s">
        <v>231</v>
      </c>
      <c r="D45" s="44">
        <v>511101</v>
      </c>
      <c r="E45" s="119" t="s">
        <v>778</v>
      </c>
      <c r="F45" s="11">
        <v>2.5</v>
      </c>
      <c r="G45" s="12"/>
      <c r="H45" s="135"/>
      <c r="I45" s="12"/>
      <c r="J45" s="11"/>
      <c r="K45" s="148">
        <f>J45+H45+F45</f>
        <v>2.5</v>
      </c>
      <c r="L45" s="35"/>
      <c r="M45" s="28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36" s="14" customFormat="1" ht="18" customHeight="1">
      <c r="A46" s="35">
        <v>41</v>
      </c>
      <c r="B46" s="14" t="s">
        <v>9</v>
      </c>
      <c r="C46" s="14" t="s">
        <v>231</v>
      </c>
      <c r="D46" s="62">
        <v>511112</v>
      </c>
      <c r="E46" s="138"/>
      <c r="F46" s="13"/>
      <c r="H46" s="134"/>
      <c r="I46" s="14" t="s">
        <v>8</v>
      </c>
      <c r="J46" s="35">
        <v>2</v>
      </c>
      <c r="K46" s="148">
        <f t="shared" si="0"/>
        <v>2</v>
      </c>
      <c r="L46" s="35"/>
      <c r="M46" s="28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13" s="25" customFormat="1" ht="17.25" customHeight="1">
      <c r="A47" s="6">
        <v>42</v>
      </c>
      <c r="B47" s="14" t="s">
        <v>301</v>
      </c>
      <c r="C47" s="14" t="s">
        <v>165</v>
      </c>
      <c r="D47" s="62">
        <v>511115</v>
      </c>
      <c r="E47" s="138"/>
      <c r="F47" s="13"/>
      <c r="G47" s="61" t="s">
        <v>283</v>
      </c>
      <c r="H47" s="134">
        <v>0.25</v>
      </c>
      <c r="I47" s="14"/>
      <c r="J47" s="35"/>
      <c r="K47" s="148">
        <f t="shared" si="0"/>
        <v>0.25</v>
      </c>
      <c r="L47" s="35"/>
      <c r="M47" s="28"/>
    </row>
    <row r="48" spans="1:13" s="25" customFormat="1" ht="17.25" customHeight="1">
      <c r="A48" s="35">
        <v>43</v>
      </c>
      <c r="B48" s="12" t="s">
        <v>464</v>
      </c>
      <c r="C48" s="12" t="s">
        <v>165</v>
      </c>
      <c r="D48" s="44">
        <v>511101</v>
      </c>
      <c r="E48" s="119"/>
      <c r="F48" s="11"/>
      <c r="G48" s="61" t="s">
        <v>768</v>
      </c>
      <c r="H48" s="135">
        <v>0.33</v>
      </c>
      <c r="I48" s="12"/>
      <c r="J48" s="11"/>
      <c r="K48" s="148">
        <f t="shared" si="0"/>
        <v>0.33</v>
      </c>
      <c r="L48" s="35"/>
      <c r="M48" s="28"/>
    </row>
    <row r="49" spans="1:13" s="25" customFormat="1" ht="17.25" customHeight="1">
      <c r="A49" s="6">
        <v>44</v>
      </c>
      <c r="B49" s="61" t="s">
        <v>464</v>
      </c>
      <c r="C49" s="14" t="s">
        <v>165</v>
      </c>
      <c r="D49" s="83" t="s">
        <v>543</v>
      </c>
      <c r="E49" s="138"/>
      <c r="F49" s="35"/>
      <c r="G49" s="61"/>
      <c r="H49" s="109"/>
      <c r="I49" s="14" t="s">
        <v>533</v>
      </c>
      <c r="J49" s="35">
        <v>1.5</v>
      </c>
      <c r="K49" s="148">
        <f t="shared" si="0"/>
        <v>1.5</v>
      </c>
      <c r="L49" s="35"/>
      <c r="M49" s="28"/>
    </row>
    <row r="50" spans="1:13" s="39" customFormat="1" ht="17.25" customHeight="1">
      <c r="A50" s="35">
        <v>45</v>
      </c>
      <c r="B50" s="61" t="s">
        <v>235</v>
      </c>
      <c r="C50" s="14" t="s">
        <v>165</v>
      </c>
      <c r="D50" s="83" t="s">
        <v>536</v>
      </c>
      <c r="E50" s="138"/>
      <c r="F50" s="35"/>
      <c r="G50" s="61"/>
      <c r="H50" s="109"/>
      <c r="I50" s="14" t="s">
        <v>534</v>
      </c>
      <c r="J50" s="35">
        <v>1</v>
      </c>
      <c r="K50" s="148">
        <f t="shared" si="0"/>
        <v>1</v>
      </c>
      <c r="L50" s="35"/>
      <c r="M50" s="19"/>
    </row>
    <row r="51" spans="1:13" s="25" customFormat="1" ht="17.25" customHeight="1">
      <c r="A51" s="6">
        <v>46</v>
      </c>
      <c r="B51" s="36" t="s">
        <v>207</v>
      </c>
      <c r="C51" s="36" t="s">
        <v>112</v>
      </c>
      <c r="D51" s="121">
        <v>501105</v>
      </c>
      <c r="E51" s="122" t="s">
        <v>264</v>
      </c>
      <c r="F51" s="18">
        <v>2</v>
      </c>
      <c r="G51" s="36" t="s">
        <v>920</v>
      </c>
      <c r="H51" s="112">
        <v>1</v>
      </c>
      <c r="I51" s="36" t="s">
        <v>6</v>
      </c>
      <c r="J51" s="18">
        <v>4</v>
      </c>
      <c r="K51" s="148">
        <f t="shared" si="0"/>
        <v>7</v>
      </c>
      <c r="L51" s="6" t="s">
        <v>847</v>
      </c>
      <c r="M51" s="28"/>
    </row>
    <row r="52" spans="1:13" s="25" customFormat="1" ht="17.25" customHeight="1">
      <c r="A52" s="35">
        <v>47</v>
      </c>
      <c r="B52" s="14" t="s">
        <v>535</v>
      </c>
      <c r="C52" s="14" t="s">
        <v>112</v>
      </c>
      <c r="D52" s="62">
        <v>511119</v>
      </c>
      <c r="E52" s="138" t="s">
        <v>793</v>
      </c>
      <c r="F52" s="13">
        <v>1.5</v>
      </c>
      <c r="G52" s="61" t="s">
        <v>909</v>
      </c>
      <c r="H52" s="134">
        <v>0.25</v>
      </c>
      <c r="I52" s="14"/>
      <c r="J52" s="35"/>
      <c r="K52" s="148">
        <f t="shared" si="0"/>
        <v>1.75</v>
      </c>
      <c r="L52" s="35"/>
      <c r="M52" s="28"/>
    </row>
    <row r="53" spans="1:13" s="25" customFormat="1" ht="17.25" customHeight="1">
      <c r="A53" s="6">
        <v>48</v>
      </c>
      <c r="B53" s="12" t="s">
        <v>428</v>
      </c>
      <c r="C53" s="12" t="s">
        <v>146</v>
      </c>
      <c r="D53" s="44">
        <v>511112</v>
      </c>
      <c r="E53" s="119"/>
      <c r="F53" s="11"/>
      <c r="G53" s="61" t="s">
        <v>426</v>
      </c>
      <c r="H53" s="135">
        <v>0.5</v>
      </c>
      <c r="I53" s="12"/>
      <c r="J53" s="11"/>
      <c r="K53" s="148">
        <f t="shared" si="0"/>
        <v>0.5</v>
      </c>
      <c r="L53" s="35"/>
      <c r="M53" s="28"/>
    </row>
    <row r="54" spans="1:13" s="25" customFormat="1" ht="17.25" customHeight="1">
      <c r="A54" s="35">
        <v>49</v>
      </c>
      <c r="B54" s="12" t="s">
        <v>465</v>
      </c>
      <c r="C54" s="12" t="s">
        <v>146</v>
      </c>
      <c r="D54" s="44">
        <v>501104</v>
      </c>
      <c r="E54" s="119"/>
      <c r="F54" s="11"/>
      <c r="G54" s="61" t="s">
        <v>463</v>
      </c>
      <c r="H54" s="135">
        <v>0.5</v>
      </c>
      <c r="I54" s="12"/>
      <c r="J54" s="11"/>
      <c r="K54" s="148">
        <f t="shared" si="0"/>
        <v>0.5</v>
      </c>
      <c r="L54" s="35"/>
      <c r="M54" s="28"/>
    </row>
    <row r="55" spans="1:13" s="25" customFormat="1" ht="17.25" customHeight="1">
      <c r="A55" s="6">
        <v>50</v>
      </c>
      <c r="B55" s="14" t="s">
        <v>290</v>
      </c>
      <c r="C55" s="14" t="s">
        <v>56</v>
      </c>
      <c r="D55" s="62">
        <v>511101</v>
      </c>
      <c r="E55" s="138"/>
      <c r="F55" s="13"/>
      <c r="G55" s="61" t="s">
        <v>283</v>
      </c>
      <c r="H55" s="134">
        <v>0.25</v>
      </c>
      <c r="I55" s="14"/>
      <c r="J55" s="35"/>
      <c r="K55" s="148">
        <f t="shared" si="0"/>
        <v>0.25</v>
      </c>
      <c r="L55" s="35"/>
      <c r="M55" s="28"/>
    </row>
    <row r="56" spans="1:13" s="25" customFormat="1" ht="17.25" customHeight="1">
      <c r="A56" s="35">
        <v>51</v>
      </c>
      <c r="B56" s="12" t="s">
        <v>210</v>
      </c>
      <c r="C56" s="12" t="s">
        <v>56</v>
      </c>
      <c r="D56" s="44">
        <v>511115</v>
      </c>
      <c r="E56" s="119" t="s">
        <v>206</v>
      </c>
      <c r="F56" s="11">
        <v>1</v>
      </c>
      <c r="G56" s="12" t="s">
        <v>461</v>
      </c>
      <c r="H56" s="135">
        <v>1</v>
      </c>
      <c r="I56" s="12"/>
      <c r="J56" s="11"/>
      <c r="K56" s="148">
        <f t="shared" si="0"/>
        <v>2</v>
      </c>
      <c r="L56" s="35"/>
      <c r="M56" s="28"/>
    </row>
    <row r="57" spans="1:13" s="25" customFormat="1" ht="17.25" customHeight="1">
      <c r="A57" s="6">
        <v>52</v>
      </c>
      <c r="B57" s="12" t="s">
        <v>466</v>
      </c>
      <c r="C57" s="12" t="s">
        <v>467</v>
      </c>
      <c r="D57" s="44">
        <v>501103</v>
      </c>
      <c r="E57" s="119"/>
      <c r="F57" s="11"/>
      <c r="G57" s="61" t="s">
        <v>463</v>
      </c>
      <c r="H57" s="135">
        <v>0.5</v>
      </c>
      <c r="I57" s="12"/>
      <c r="J57" s="11"/>
      <c r="K57" s="148">
        <f t="shared" si="0"/>
        <v>0.5</v>
      </c>
      <c r="L57" s="35"/>
      <c r="M57" s="28"/>
    </row>
    <row r="58" spans="1:13" s="25" customFormat="1" ht="17.25" customHeight="1">
      <c r="A58" s="35">
        <v>53</v>
      </c>
      <c r="B58" s="61" t="s">
        <v>539</v>
      </c>
      <c r="C58" s="14" t="s">
        <v>88</v>
      </c>
      <c r="D58" s="83" t="s">
        <v>540</v>
      </c>
      <c r="E58" s="138"/>
      <c r="F58" s="35"/>
      <c r="G58" s="61"/>
      <c r="H58" s="109"/>
      <c r="I58" s="14" t="s">
        <v>534</v>
      </c>
      <c r="J58" s="35">
        <v>1</v>
      </c>
      <c r="K58" s="148">
        <f t="shared" si="0"/>
        <v>1</v>
      </c>
      <c r="L58" s="35"/>
      <c r="M58" s="28"/>
    </row>
    <row r="59" spans="1:13" s="25" customFormat="1" ht="17.25" customHeight="1">
      <c r="A59" s="6">
        <v>54</v>
      </c>
      <c r="B59" s="14" t="s">
        <v>296</v>
      </c>
      <c r="C59" s="14" t="s">
        <v>88</v>
      </c>
      <c r="D59" s="62">
        <v>511112</v>
      </c>
      <c r="E59" s="138"/>
      <c r="F59" s="13"/>
      <c r="G59" s="61" t="s">
        <v>279</v>
      </c>
      <c r="H59" s="134">
        <v>0.5</v>
      </c>
      <c r="I59" s="14"/>
      <c r="J59" s="35"/>
      <c r="K59" s="148">
        <f t="shared" si="0"/>
        <v>0.5</v>
      </c>
      <c r="L59" s="35"/>
      <c r="M59" s="28"/>
    </row>
    <row r="60" spans="1:13" s="25" customFormat="1" ht="17.25" customHeight="1">
      <c r="A60" s="35">
        <v>55</v>
      </c>
      <c r="B60" s="14" t="s">
        <v>180</v>
      </c>
      <c r="C60" s="14" t="s">
        <v>88</v>
      </c>
      <c r="D60" s="62">
        <v>511112</v>
      </c>
      <c r="E60" s="138"/>
      <c r="F60" s="13"/>
      <c r="G60" s="61" t="s">
        <v>279</v>
      </c>
      <c r="H60" s="134">
        <v>0.5</v>
      </c>
      <c r="I60" s="14"/>
      <c r="J60" s="35"/>
      <c r="K60" s="148">
        <f t="shared" si="0"/>
        <v>0.5</v>
      </c>
      <c r="L60" s="35"/>
      <c r="M60" s="28"/>
    </row>
    <row r="61" spans="1:13" s="25" customFormat="1" ht="17.25" customHeight="1">
      <c r="A61" s="6">
        <v>56</v>
      </c>
      <c r="B61" s="12" t="s">
        <v>468</v>
      </c>
      <c r="C61" s="12" t="s">
        <v>469</v>
      </c>
      <c r="D61" s="44">
        <v>501101</v>
      </c>
      <c r="E61" s="119"/>
      <c r="F61" s="11"/>
      <c r="G61" s="61" t="s">
        <v>463</v>
      </c>
      <c r="H61" s="135">
        <v>0.5</v>
      </c>
      <c r="I61" s="12"/>
      <c r="J61" s="11"/>
      <c r="K61" s="148">
        <f t="shared" si="0"/>
        <v>0.5</v>
      </c>
      <c r="L61" s="35"/>
      <c r="M61" s="28"/>
    </row>
    <row r="62" spans="1:13" s="25" customFormat="1" ht="17.25" customHeight="1">
      <c r="A62" s="35">
        <v>57</v>
      </c>
      <c r="B62" s="14" t="s">
        <v>267</v>
      </c>
      <c r="C62" s="14" t="s">
        <v>59</v>
      </c>
      <c r="D62" s="62">
        <v>501102</v>
      </c>
      <c r="E62" s="138"/>
      <c r="F62" s="13"/>
      <c r="G62" s="61" t="s">
        <v>279</v>
      </c>
      <c r="H62" s="135">
        <v>0.5</v>
      </c>
      <c r="I62" s="14"/>
      <c r="J62" s="35"/>
      <c r="K62" s="148">
        <f t="shared" si="0"/>
        <v>0.5</v>
      </c>
      <c r="L62" s="35"/>
      <c r="M62" s="28"/>
    </row>
    <row r="63" spans="1:13" s="25" customFormat="1" ht="17.25" customHeight="1">
      <c r="A63" s="6">
        <v>58</v>
      </c>
      <c r="B63" s="14" t="s">
        <v>151</v>
      </c>
      <c r="C63" s="14" t="s">
        <v>177</v>
      </c>
      <c r="D63" s="62">
        <v>511112</v>
      </c>
      <c r="E63" s="138"/>
      <c r="F63" s="13"/>
      <c r="G63" s="61" t="s">
        <v>279</v>
      </c>
      <c r="H63" s="135">
        <v>0.5</v>
      </c>
      <c r="I63" s="14"/>
      <c r="J63" s="35"/>
      <c r="K63" s="148">
        <f aca="true" t="shared" si="1" ref="K63:K106">J63+H63+F63</f>
        <v>0.5</v>
      </c>
      <c r="L63" s="35"/>
      <c r="M63" s="28"/>
    </row>
    <row r="64" spans="1:13" s="25" customFormat="1" ht="17.25" customHeight="1">
      <c r="A64" s="35">
        <v>59</v>
      </c>
      <c r="B64" s="14" t="s">
        <v>307</v>
      </c>
      <c r="C64" s="14" t="s">
        <v>179</v>
      </c>
      <c r="D64" s="62">
        <v>511120</v>
      </c>
      <c r="E64" s="138"/>
      <c r="F64" s="13"/>
      <c r="G64" s="61" t="s">
        <v>283</v>
      </c>
      <c r="H64" s="134">
        <v>0.25</v>
      </c>
      <c r="I64" s="14"/>
      <c r="J64" s="35"/>
      <c r="K64" s="148">
        <f t="shared" si="1"/>
        <v>0.25</v>
      </c>
      <c r="L64" s="35"/>
      <c r="M64" s="28"/>
    </row>
    <row r="65" spans="1:13" s="25" customFormat="1" ht="17.25" customHeight="1">
      <c r="A65" s="6">
        <v>60</v>
      </c>
      <c r="B65" s="14" t="s">
        <v>113</v>
      </c>
      <c r="C65" s="14" t="s">
        <v>66</v>
      </c>
      <c r="D65" s="62">
        <v>501107</v>
      </c>
      <c r="E65" s="138"/>
      <c r="F65" s="13"/>
      <c r="G65" s="61" t="s">
        <v>283</v>
      </c>
      <c r="H65" s="134">
        <v>0.25</v>
      </c>
      <c r="I65" s="14"/>
      <c r="J65" s="35"/>
      <c r="K65" s="148">
        <f t="shared" si="1"/>
        <v>0.25</v>
      </c>
      <c r="L65" s="35"/>
      <c r="M65" s="28"/>
    </row>
    <row r="66" spans="1:13" s="25" customFormat="1" ht="17.25" customHeight="1">
      <c r="A66" s="35">
        <v>61</v>
      </c>
      <c r="B66" s="61" t="s">
        <v>113</v>
      </c>
      <c r="C66" s="14" t="s">
        <v>66</v>
      </c>
      <c r="D66" s="83" t="s">
        <v>538</v>
      </c>
      <c r="E66" s="138"/>
      <c r="F66" s="35"/>
      <c r="G66" s="61"/>
      <c r="H66" s="109"/>
      <c r="I66" s="14" t="s">
        <v>4</v>
      </c>
      <c r="J66" s="35">
        <v>1</v>
      </c>
      <c r="K66" s="148">
        <f t="shared" si="1"/>
        <v>1</v>
      </c>
      <c r="L66" s="35"/>
      <c r="M66" s="28"/>
    </row>
    <row r="67" spans="1:13" s="25" customFormat="1" ht="17.25" customHeight="1">
      <c r="A67" s="6">
        <v>62</v>
      </c>
      <c r="B67" s="12" t="s">
        <v>246</v>
      </c>
      <c r="C67" s="12" t="s">
        <v>66</v>
      </c>
      <c r="D67" s="44">
        <v>501104</v>
      </c>
      <c r="E67" s="119"/>
      <c r="F67" s="11"/>
      <c r="G67" s="61" t="s">
        <v>463</v>
      </c>
      <c r="H67" s="135">
        <v>0.5</v>
      </c>
      <c r="I67" s="12"/>
      <c r="J67" s="11"/>
      <c r="K67" s="148">
        <f t="shared" si="1"/>
        <v>0.5</v>
      </c>
      <c r="L67" s="35"/>
      <c r="M67" s="28"/>
    </row>
    <row r="68" spans="1:13" s="25" customFormat="1" ht="17.25" customHeight="1">
      <c r="A68" s="35">
        <v>63</v>
      </c>
      <c r="B68" s="14" t="s">
        <v>119</v>
      </c>
      <c r="C68" s="14" t="s">
        <v>82</v>
      </c>
      <c r="D68" s="62">
        <v>521109</v>
      </c>
      <c r="E68" s="138"/>
      <c r="F68" s="13"/>
      <c r="G68" s="61" t="s">
        <v>283</v>
      </c>
      <c r="H68" s="134">
        <v>0.25</v>
      </c>
      <c r="I68" s="14"/>
      <c r="J68" s="35"/>
      <c r="K68" s="148">
        <f t="shared" si="1"/>
        <v>0.25</v>
      </c>
      <c r="L68" s="35"/>
      <c r="M68" s="28"/>
    </row>
    <row r="69" spans="1:13" s="25" customFormat="1" ht="17.25" customHeight="1">
      <c r="A69" s="6">
        <v>64</v>
      </c>
      <c r="B69" s="14" t="s">
        <v>115</v>
      </c>
      <c r="C69" s="14" t="s">
        <v>82</v>
      </c>
      <c r="D69" s="62">
        <v>511117</v>
      </c>
      <c r="E69" s="138"/>
      <c r="F69" s="13"/>
      <c r="G69" s="61" t="s">
        <v>279</v>
      </c>
      <c r="H69" s="134">
        <v>0.5</v>
      </c>
      <c r="I69" s="14"/>
      <c r="J69" s="35"/>
      <c r="K69" s="148">
        <f t="shared" si="1"/>
        <v>0.5</v>
      </c>
      <c r="L69" s="35"/>
      <c r="M69" s="28"/>
    </row>
    <row r="70" spans="1:13" s="25" customFormat="1" ht="17.25" customHeight="1">
      <c r="A70" s="35">
        <v>65</v>
      </c>
      <c r="B70" s="14" t="s">
        <v>287</v>
      </c>
      <c r="C70" s="14" t="s">
        <v>171</v>
      </c>
      <c r="D70" s="62">
        <v>501118</v>
      </c>
      <c r="E70" s="138"/>
      <c r="F70" s="13"/>
      <c r="G70" s="61" t="s">
        <v>289</v>
      </c>
      <c r="H70" s="134">
        <v>0.75</v>
      </c>
      <c r="I70" s="14"/>
      <c r="J70" s="35"/>
      <c r="K70" s="148">
        <f t="shared" si="1"/>
        <v>0.75</v>
      </c>
      <c r="L70" s="35"/>
      <c r="M70" s="28"/>
    </row>
    <row r="71" spans="1:13" s="25" customFormat="1" ht="17.25" customHeight="1">
      <c r="A71" s="6">
        <v>66</v>
      </c>
      <c r="B71" s="17" t="s">
        <v>163</v>
      </c>
      <c r="C71" s="14" t="s">
        <v>336</v>
      </c>
      <c r="D71" s="50" t="s">
        <v>337</v>
      </c>
      <c r="E71" s="139"/>
      <c r="F71" s="14"/>
      <c r="G71" s="61" t="s">
        <v>338</v>
      </c>
      <c r="H71" s="134">
        <v>0.25</v>
      </c>
      <c r="I71" s="14"/>
      <c r="J71" s="14"/>
      <c r="K71" s="148">
        <f t="shared" si="1"/>
        <v>0.25</v>
      </c>
      <c r="L71" s="35"/>
      <c r="M71" s="28"/>
    </row>
    <row r="72" spans="1:13" s="25" customFormat="1" ht="17.25" customHeight="1">
      <c r="A72" s="35">
        <v>67</v>
      </c>
      <c r="B72" s="12" t="s">
        <v>237</v>
      </c>
      <c r="C72" s="12" t="s">
        <v>64</v>
      </c>
      <c r="D72" s="44">
        <v>511108</v>
      </c>
      <c r="E72" s="119" t="s">
        <v>777</v>
      </c>
      <c r="F72" s="11">
        <v>1.5</v>
      </c>
      <c r="G72" s="12"/>
      <c r="H72" s="135"/>
      <c r="I72" s="12"/>
      <c r="J72" s="11"/>
      <c r="K72" s="148">
        <f t="shared" si="1"/>
        <v>1.5</v>
      </c>
      <c r="L72" s="35"/>
      <c r="M72" s="28"/>
    </row>
    <row r="73" spans="1:13" s="39" customFormat="1" ht="24.75" customHeight="1">
      <c r="A73" s="6">
        <v>68</v>
      </c>
      <c r="B73" s="14" t="s">
        <v>267</v>
      </c>
      <c r="C73" s="14" t="s">
        <v>64</v>
      </c>
      <c r="D73" s="62">
        <v>501110</v>
      </c>
      <c r="E73" s="138" t="s">
        <v>268</v>
      </c>
      <c r="F73" s="13">
        <v>0.5</v>
      </c>
      <c r="G73" s="61"/>
      <c r="H73" s="134"/>
      <c r="I73" s="14"/>
      <c r="J73" s="35"/>
      <c r="K73" s="148">
        <f t="shared" si="1"/>
        <v>0.5</v>
      </c>
      <c r="L73" s="35"/>
      <c r="M73" s="19"/>
    </row>
    <row r="74" spans="1:13" s="39" customFormat="1" ht="17.25" customHeight="1">
      <c r="A74" s="35">
        <v>69</v>
      </c>
      <c r="B74" s="36" t="s">
        <v>223</v>
      </c>
      <c r="C74" s="36" t="s">
        <v>79</v>
      </c>
      <c r="D74" s="121">
        <v>501118</v>
      </c>
      <c r="E74" s="122" t="s">
        <v>921</v>
      </c>
      <c r="F74" s="18">
        <v>4</v>
      </c>
      <c r="G74" s="36" t="s">
        <v>922</v>
      </c>
      <c r="H74" s="112">
        <v>2</v>
      </c>
      <c r="I74" s="36" t="s">
        <v>776</v>
      </c>
      <c r="J74" s="18">
        <v>1.5</v>
      </c>
      <c r="K74" s="148">
        <f t="shared" si="1"/>
        <v>7.5</v>
      </c>
      <c r="L74" s="6" t="s">
        <v>847</v>
      </c>
      <c r="M74" s="19"/>
    </row>
    <row r="75" spans="1:13" s="25" customFormat="1" ht="17.25" customHeight="1">
      <c r="A75" s="6">
        <v>70</v>
      </c>
      <c r="B75" s="106" t="s">
        <v>915</v>
      </c>
      <c r="C75" s="106" t="s">
        <v>79</v>
      </c>
      <c r="D75" s="113">
        <v>502118</v>
      </c>
      <c r="E75" s="144"/>
      <c r="F75" s="132"/>
      <c r="G75" s="39"/>
      <c r="H75" s="133"/>
      <c r="I75" s="115" t="s">
        <v>19</v>
      </c>
      <c r="J75" s="6"/>
      <c r="K75" s="148">
        <v>4</v>
      </c>
      <c r="L75" s="6" t="s">
        <v>847</v>
      </c>
      <c r="M75" s="28"/>
    </row>
    <row r="76" spans="1:13" s="25" customFormat="1" ht="17.25" customHeight="1">
      <c r="A76" s="35">
        <v>71</v>
      </c>
      <c r="B76" s="14" t="s">
        <v>310</v>
      </c>
      <c r="C76" s="14" t="s">
        <v>140</v>
      </c>
      <c r="D76" s="62">
        <v>501109</v>
      </c>
      <c r="E76" s="119" t="s">
        <v>259</v>
      </c>
      <c r="F76" s="13">
        <v>1</v>
      </c>
      <c r="G76" s="61" t="s">
        <v>283</v>
      </c>
      <c r="H76" s="134">
        <v>0.5</v>
      </c>
      <c r="I76" s="14"/>
      <c r="J76" s="35"/>
      <c r="K76" s="148">
        <f t="shared" si="1"/>
        <v>1.5</v>
      </c>
      <c r="L76" s="35"/>
      <c r="M76" s="28"/>
    </row>
    <row r="77" spans="1:13" s="25" customFormat="1" ht="17.25" customHeight="1">
      <c r="A77" s="6">
        <v>72</v>
      </c>
      <c r="B77" s="14" t="s">
        <v>302</v>
      </c>
      <c r="C77" s="14" t="s">
        <v>201</v>
      </c>
      <c r="D77" s="62">
        <v>501106</v>
      </c>
      <c r="E77" s="138"/>
      <c r="F77" s="13"/>
      <c r="G77" s="61" t="s">
        <v>283</v>
      </c>
      <c r="H77" s="134">
        <v>0.5</v>
      </c>
      <c r="I77" s="14"/>
      <c r="J77" s="35"/>
      <c r="K77" s="148">
        <f t="shared" si="1"/>
        <v>0.5</v>
      </c>
      <c r="L77" s="35"/>
      <c r="M77" s="28"/>
    </row>
    <row r="78" spans="1:13" s="25" customFormat="1" ht="17.25" customHeight="1">
      <c r="A78" s="35">
        <v>73</v>
      </c>
      <c r="B78" s="61" t="s">
        <v>204</v>
      </c>
      <c r="C78" s="14" t="s">
        <v>201</v>
      </c>
      <c r="D78" s="83" t="s">
        <v>536</v>
      </c>
      <c r="E78" s="138"/>
      <c r="F78" s="35"/>
      <c r="G78" s="61"/>
      <c r="H78" s="109"/>
      <c r="I78" s="14" t="s">
        <v>4</v>
      </c>
      <c r="J78" s="35">
        <v>1</v>
      </c>
      <c r="K78" s="148">
        <f t="shared" si="1"/>
        <v>1</v>
      </c>
      <c r="L78" s="35"/>
      <c r="M78" s="28"/>
    </row>
    <row r="79" spans="1:13" s="25" customFormat="1" ht="17.25" customHeight="1">
      <c r="A79" s="6">
        <v>74</v>
      </c>
      <c r="B79" s="14" t="s">
        <v>109</v>
      </c>
      <c r="C79" s="14" t="s">
        <v>272</v>
      </c>
      <c r="D79" s="62">
        <v>521112</v>
      </c>
      <c r="E79" s="138"/>
      <c r="F79" s="13"/>
      <c r="G79" s="61" t="s">
        <v>283</v>
      </c>
      <c r="H79" s="134">
        <v>0.25</v>
      </c>
      <c r="I79" s="14"/>
      <c r="J79" s="35"/>
      <c r="K79" s="148">
        <f t="shared" si="1"/>
        <v>0.25</v>
      </c>
      <c r="L79" s="35"/>
      <c r="M79" s="28"/>
    </row>
    <row r="80" spans="1:13" s="25" customFormat="1" ht="17.25" customHeight="1">
      <c r="A80" s="35">
        <v>75</v>
      </c>
      <c r="B80" s="12" t="s">
        <v>478</v>
      </c>
      <c r="C80" s="12" t="s">
        <v>272</v>
      </c>
      <c r="D80" s="44">
        <v>501113</v>
      </c>
      <c r="E80" s="119"/>
      <c r="F80" s="11"/>
      <c r="G80" s="61" t="s">
        <v>463</v>
      </c>
      <c r="H80" s="135"/>
      <c r="I80" s="12"/>
      <c r="J80" s="11"/>
      <c r="K80" s="148">
        <f t="shared" si="1"/>
        <v>0</v>
      </c>
      <c r="L80" s="35"/>
      <c r="M80" s="28"/>
    </row>
    <row r="81" spans="1:13" s="25" customFormat="1" ht="17.25" customHeight="1">
      <c r="A81" s="6">
        <v>76</v>
      </c>
      <c r="B81" s="14" t="s">
        <v>280</v>
      </c>
      <c r="C81" s="14" t="s">
        <v>131</v>
      </c>
      <c r="D81" s="62">
        <v>511112</v>
      </c>
      <c r="E81" s="138"/>
      <c r="F81" s="13"/>
      <c r="G81" s="61" t="s">
        <v>279</v>
      </c>
      <c r="H81" s="134">
        <v>0.5</v>
      </c>
      <c r="I81" s="14" t="s">
        <v>8</v>
      </c>
      <c r="J81" s="35">
        <v>2</v>
      </c>
      <c r="K81" s="148">
        <f t="shared" si="1"/>
        <v>2.5</v>
      </c>
      <c r="L81" s="35"/>
      <c r="M81" s="28"/>
    </row>
    <row r="82" spans="1:13" s="39" customFormat="1" ht="17.25" customHeight="1">
      <c r="A82" s="35">
        <v>77</v>
      </c>
      <c r="B82" s="12" t="s">
        <v>479</v>
      </c>
      <c r="C82" s="12" t="s">
        <v>131</v>
      </c>
      <c r="D82" s="44">
        <v>511103</v>
      </c>
      <c r="E82" s="119"/>
      <c r="F82" s="11"/>
      <c r="G82" s="61" t="s">
        <v>463</v>
      </c>
      <c r="H82" s="135">
        <v>0.5</v>
      </c>
      <c r="I82" s="12"/>
      <c r="J82" s="11"/>
      <c r="K82" s="148">
        <f t="shared" si="1"/>
        <v>0.5</v>
      </c>
      <c r="L82" s="35"/>
      <c r="M82" s="19"/>
    </row>
    <row r="83" spans="1:13" s="25" customFormat="1" ht="17.25" customHeight="1">
      <c r="A83" s="6">
        <v>78</v>
      </c>
      <c r="B83" s="36" t="s">
        <v>229</v>
      </c>
      <c r="C83" s="36" t="s">
        <v>150</v>
      </c>
      <c r="D83" s="121">
        <v>511101</v>
      </c>
      <c r="E83" s="122" t="s">
        <v>786</v>
      </c>
      <c r="F83" s="18">
        <v>3</v>
      </c>
      <c r="G83" s="36" t="s">
        <v>295</v>
      </c>
      <c r="H83" s="112">
        <v>0.5</v>
      </c>
      <c r="I83" s="36" t="s">
        <v>6</v>
      </c>
      <c r="J83" s="18">
        <v>4</v>
      </c>
      <c r="K83" s="148">
        <f t="shared" si="1"/>
        <v>7.5</v>
      </c>
      <c r="L83" s="6" t="s">
        <v>847</v>
      </c>
      <c r="M83" s="28"/>
    </row>
    <row r="84" spans="1:13" s="25" customFormat="1" ht="17.25" customHeight="1">
      <c r="A84" s="35">
        <v>79</v>
      </c>
      <c r="B84" s="12" t="s">
        <v>239</v>
      </c>
      <c r="C84" s="12" t="s">
        <v>150</v>
      </c>
      <c r="D84" s="44">
        <v>501114</v>
      </c>
      <c r="E84" s="119" t="s">
        <v>238</v>
      </c>
      <c r="F84" s="11">
        <v>1</v>
      </c>
      <c r="G84" s="12"/>
      <c r="H84" s="135"/>
      <c r="I84" s="12"/>
      <c r="J84" s="11"/>
      <c r="K84" s="148">
        <f t="shared" si="1"/>
        <v>1</v>
      </c>
      <c r="L84" s="35"/>
      <c r="M84" s="28"/>
    </row>
    <row r="85" spans="1:13" s="25" customFormat="1" ht="17.25" customHeight="1">
      <c r="A85" s="6">
        <v>80</v>
      </c>
      <c r="B85" s="14" t="s">
        <v>281</v>
      </c>
      <c r="C85" s="14" t="s">
        <v>58</v>
      </c>
      <c r="D85" s="62">
        <v>511106</v>
      </c>
      <c r="E85" s="138"/>
      <c r="F85" s="13"/>
      <c r="G85" s="61" t="s">
        <v>923</v>
      </c>
      <c r="H85" s="134">
        <v>1</v>
      </c>
      <c r="I85" s="14" t="s">
        <v>8</v>
      </c>
      <c r="J85" s="35">
        <v>2</v>
      </c>
      <c r="K85" s="148">
        <f t="shared" si="1"/>
        <v>3</v>
      </c>
      <c r="L85" s="35"/>
      <c r="M85" s="28"/>
    </row>
    <row r="86" spans="1:13" s="25" customFormat="1" ht="24.75" customHeight="1">
      <c r="A86" s="35">
        <v>81</v>
      </c>
      <c r="B86" s="61" t="s">
        <v>541</v>
      </c>
      <c r="C86" s="14" t="s">
        <v>155</v>
      </c>
      <c r="D86" s="83" t="s">
        <v>540</v>
      </c>
      <c r="E86" s="138"/>
      <c r="F86" s="35"/>
      <c r="G86" s="61"/>
      <c r="H86" s="109"/>
      <c r="I86" s="14" t="s">
        <v>4</v>
      </c>
      <c r="J86" s="35"/>
      <c r="K86" s="148">
        <f t="shared" si="1"/>
        <v>0</v>
      </c>
      <c r="L86" s="35"/>
      <c r="M86" s="28"/>
    </row>
    <row r="87" spans="1:13" s="25" customFormat="1" ht="39">
      <c r="A87" s="6">
        <v>82</v>
      </c>
      <c r="B87" s="12" t="s">
        <v>429</v>
      </c>
      <c r="C87" s="12" t="s">
        <v>155</v>
      </c>
      <c r="D87" s="44">
        <v>501118</v>
      </c>
      <c r="E87" s="119"/>
      <c r="F87" s="11"/>
      <c r="G87" s="16" t="s">
        <v>924</v>
      </c>
      <c r="H87" s="135">
        <v>0.5</v>
      </c>
      <c r="I87" s="12"/>
      <c r="J87" s="11"/>
      <c r="K87" s="148">
        <f t="shared" si="1"/>
        <v>0.5</v>
      </c>
      <c r="L87" s="35"/>
      <c r="M87" s="28"/>
    </row>
    <row r="88" spans="1:13" s="39" customFormat="1" ht="12.75">
      <c r="A88" s="35">
        <v>83</v>
      </c>
      <c r="B88" s="14" t="s">
        <v>151</v>
      </c>
      <c r="C88" s="14" t="s">
        <v>234</v>
      </c>
      <c r="D88" s="62">
        <v>501102</v>
      </c>
      <c r="E88" s="138"/>
      <c r="F88" s="13"/>
      <c r="G88" s="61" t="s">
        <v>279</v>
      </c>
      <c r="H88" s="134"/>
      <c r="I88" s="14"/>
      <c r="J88" s="35"/>
      <c r="K88" s="148">
        <f t="shared" si="1"/>
        <v>0</v>
      </c>
      <c r="L88" s="35"/>
      <c r="M88" s="19"/>
    </row>
    <row r="89" spans="1:13" s="25" customFormat="1" ht="12.75">
      <c r="A89" s="6">
        <v>84</v>
      </c>
      <c r="B89" s="36" t="s">
        <v>770</v>
      </c>
      <c r="C89" s="36" t="s">
        <v>178</v>
      </c>
      <c r="D89" s="121">
        <v>501102</v>
      </c>
      <c r="E89" s="122"/>
      <c r="F89" s="18"/>
      <c r="G89" s="115" t="s">
        <v>772</v>
      </c>
      <c r="H89" s="112">
        <v>1</v>
      </c>
      <c r="I89" s="36" t="s">
        <v>1</v>
      </c>
      <c r="J89" s="18">
        <v>4</v>
      </c>
      <c r="K89" s="148">
        <f t="shared" si="1"/>
        <v>5</v>
      </c>
      <c r="L89" s="6" t="s">
        <v>847</v>
      </c>
      <c r="M89" s="28"/>
    </row>
    <row r="90" spans="1:13" s="25" customFormat="1" ht="12.75">
      <c r="A90" s="35">
        <v>85</v>
      </c>
      <c r="B90" s="12" t="s">
        <v>470</v>
      </c>
      <c r="C90" s="12" t="s">
        <v>91</v>
      </c>
      <c r="D90" s="44">
        <v>501115</v>
      </c>
      <c r="E90" s="119"/>
      <c r="F90" s="11"/>
      <c r="G90" s="61" t="s">
        <v>463</v>
      </c>
      <c r="H90" s="135">
        <v>0.5</v>
      </c>
      <c r="I90" s="12"/>
      <c r="J90" s="11"/>
      <c r="K90" s="148">
        <f t="shared" si="1"/>
        <v>0.5</v>
      </c>
      <c r="L90" s="35"/>
      <c r="M90" s="28"/>
    </row>
    <row r="91" spans="1:13" s="25" customFormat="1" ht="12.75">
      <c r="A91" s="6">
        <v>86</v>
      </c>
      <c r="B91" s="14" t="s">
        <v>285</v>
      </c>
      <c r="C91" s="14" t="s">
        <v>91</v>
      </c>
      <c r="D91" s="62">
        <v>511118</v>
      </c>
      <c r="E91" s="138"/>
      <c r="F91" s="13"/>
      <c r="G91" s="61" t="s">
        <v>279</v>
      </c>
      <c r="H91" s="134">
        <v>0.5</v>
      </c>
      <c r="I91" s="14"/>
      <c r="J91" s="35"/>
      <c r="K91" s="148">
        <f t="shared" si="1"/>
        <v>0.5</v>
      </c>
      <c r="L91" s="35"/>
      <c r="M91" s="28"/>
    </row>
    <row r="92" spans="1:13" s="25" customFormat="1" ht="12.75">
      <c r="A92" s="35">
        <v>87</v>
      </c>
      <c r="B92" s="12" t="s">
        <v>417</v>
      </c>
      <c r="C92" s="12" t="s">
        <v>91</v>
      </c>
      <c r="D92" s="44">
        <v>511115</v>
      </c>
      <c r="E92" s="119"/>
      <c r="F92" s="11"/>
      <c r="G92" s="61" t="s">
        <v>463</v>
      </c>
      <c r="H92" s="135">
        <v>0.5</v>
      </c>
      <c r="I92" s="12"/>
      <c r="J92" s="11"/>
      <c r="K92" s="148">
        <f t="shared" si="1"/>
        <v>0.5</v>
      </c>
      <c r="L92" s="35"/>
      <c r="M92" s="28"/>
    </row>
    <row r="93" spans="1:13" s="25" customFormat="1" ht="12.75">
      <c r="A93" s="6">
        <v>88</v>
      </c>
      <c r="B93" s="14" t="s">
        <v>269</v>
      </c>
      <c r="C93" s="14" t="s">
        <v>159</v>
      </c>
      <c r="D93" s="62">
        <v>502110</v>
      </c>
      <c r="E93" s="138" t="s">
        <v>270</v>
      </c>
      <c r="F93" s="13">
        <v>0.5</v>
      </c>
      <c r="G93" s="61"/>
      <c r="H93" s="134"/>
      <c r="I93" s="14"/>
      <c r="J93" s="35"/>
      <c r="K93" s="148">
        <f t="shared" si="1"/>
        <v>0.5</v>
      </c>
      <c r="L93" s="35"/>
      <c r="M93" s="28"/>
    </row>
    <row r="94" spans="1:13" s="25" customFormat="1" ht="12.75">
      <c r="A94" s="35">
        <v>89</v>
      </c>
      <c r="B94" s="14" t="s">
        <v>119</v>
      </c>
      <c r="C94" s="14" t="s">
        <v>124</v>
      </c>
      <c r="D94" s="62">
        <v>501120</v>
      </c>
      <c r="E94" s="138"/>
      <c r="F94" s="13"/>
      <c r="G94" s="61" t="s">
        <v>279</v>
      </c>
      <c r="H94" s="135">
        <v>0.5</v>
      </c>
      <c r="I94" s="14" t="s">
        <v>5</v>
      </c>
      <c r="J94" s="35">
        <v>2</v>
      </c>
      <c r="K94" s="148">
        <f t="shared" si="1"/>
        <v>2.5</v>
      </c>
      <c r="L94" s="35"/>
      <c r="M94" s="28"/>
    </row>
    <row r="95" spans="1:13" s="25" customFormat="1" ht="12.75">
      <c r="A95" s="6">
        <v>90</v>
      </c>
      <c r="B95" s="14" t="s">
        <v>299</v>
      </c>
      <c r="C95" s="14" t="s">
        <v>124</v>
      </c>
      <c r="D95" s="62">
        <v>511017</v>
      </c>
      <c r="E95" s="138"/>
      <c r="F95" s="13"/>
      <c r="G95" s="61" t="s">
        <v>279</v>
      </c>
      <c r="H95" s="135">
        <v>0.5</v>
      </c>
      <c r="I95" s="14"/>
      <c r="J95" s="35"/>
      <c r="K95" s="148">
        <f t="shared" si="1"/>
        <v>0.5</v>
      </c>
      <c r="L95" s="35"/>
      <c r="M95" s="28"/>
    </row>
    <row r="96" spans="1:13" s="25" customFormat="1" ht="12.75">
      <c r="A96" s="35">
        <v>91</v>
      </c>
      <c r="B96" s="14" t="s">
        <v>297</v>
      </c>
      <c r="C96" s="14" t="s">
        <v>241</v>
      </c>
      <c r="D96" s="62">
        <v>521115</v>
      </c>
      <c r="E96" s="138"/>
      <c r="F96" s="13"/>
      <c r="G96" s="61" t="s">
        <v>279</v>
      </c>
      <c r="H96" s="135">
        <v>0.5</v>
      </c>
      <c r="I96" s="14"/>
      <c r="J96" s="35"/>
      <c r="K96" s="148">
        <f t="shared" si="1"/>
        <v>0.5</v>
      </c>
      <c r="L96" s="35"/>
      <c r="M96" s="28"/>
    </row>
    <row r="97" spans="1:13" s="25" customFormat="1" ht="12.75">
      <c r="A97" s="6">
        <v>92</v>
      </c>
      <c r="B97" s="12" t="s">
        <v>240</v>
      </c>
      <c r="C97" s="12" t="s">
        <v>241</v>
      </c>
      <c r="D97" s="44">
        <v>511104</v>
      </c>
      <c r="E97" s="119" t="s">
        <v>238</v>
      </c>
      <c r="F97" s="11">
        <v>1</v>
      </c>
      <c r="G97" s="12" t="s">
        <v>295</v>
      </c>
      <c r="H97" s="135">
        <v>0.5</v>
      </c>
      <c r="I97" s="12"/>
      <c r="J97" s="11"/>
      <c r="K97" s="148">
        <f t="shared" si="1"/>
        <v>1.5</v>
      </c>
      <c r="L97" s="35"/>
      <c r="M97" s="28"/>
    </row>
    <row r="98" spans="1:13" s="25" customFormat="1" ht="12.75">
      <c r="A98" s="35">
        <v>93</v>
      </c>
      <c r="B98" s="14" t="s">
        <v>308</v>
      </c>
      <c r="C98" s="14" t="s">
        <v>241</v>
      </c>
      <c r="D98" s="62">
        <v>521104</v>
      </c>
      <c r="E98" s="138"/>
      <c r="F98" s="13"/>
      <c r="G98" s="61" t="s">
        <v>279</v>
      </c>
      <c r="H98" s="135">
        <v>0.5</v>
      </c>
      <c r="I98" s="14"/>
      <c r="J98" s="35"/>
      <c r="K98" s="148">
        <f t="shared" si="1"/>
        <v>0.5</v>
      </c>
      <c r="L98" s="35"/>
      <c r="M98" s="28"/>
    </row>
    <row r="99" spans="1:13" s="25" customFormat="1" ht="12.75">
      <c r="A99" s="6">
        <v>94</v>
      </c>
      <c r="B99" s="14" t="s">
        <v>190</v>
      </c>
      <c r="C99" s="14" t="s">
        <v>241</v>
      </c>
      <c r="D99" s="62">
        <v>511115</v>
      </c>
      <c r="E99" s="138"/>
      <c r="F99" s="13"/>
      <c r="G99" s="61" t="s">
        <v>279</v>
      </c>
      <c r="H99" s="135">
        <v>0.5</v>
      </c>
      <c r="I99" s="14"/>
      <c r="J99" s="35"/>
      <c r="K99" s="148">
        <f t="shared" si="1"/>
        <v>0.5</v>
      </c>
      <c r="L99" s="35"/>
      <c r="M99" s="28"/>
    </row>
    <row r="100" spans="1:13" s="25" customFormat="1" ht="12.75">
      <c r="A100" s="35">
        <v>95</v>
      </c>
      <c r="B100" s="14" t="s">
        <v>785</v>
      </c>
      <c r="C100" s="14" t="s">
        <v>241</v>
      </c>
      <c r="D100" s="62">
        <v>501107</v>
      </c>
      <c r="E100" s="138">
        <v>42170</v>
      </c>
      <c r="F100" s="13">
        <v>1</v>
      </c>
      <c r="G100" s="61"/>
      <c r="H100" s="134"/>
      <c r="I100" s="14"/>
      <c r="J100" s="35"/>
      <c r="K100" s="148">
        <f t="shared" si="1"/>
        <v>1</v>
      </c>
      <c r="L100" s="35"/>
      <c r="M100" s="28"/>
    </row>
    <row r="101" spans="1:13" s="25" customFormat="1" ht="12.75">
      <c r="A101" s="6">
        <v>96</v>
      </c>
      <c r="B101" s="14" t="s">
        <v>294</v>
      </c>
      <c r="C101" s="14" t="s">
        <v>164</v>
      </c>
      <c r="D101" s="62">
        <v>511114</v>
      </c>
      <c r="E101" s="138"/>
      <c r="F101" s="13"/>
      <c r="G101" s="61" t="s">
        <v>279</v>
      </c>
      <c r="H101" s="135">
        <v>0.5</v>
      </c>
      <c r="I101" s="14"/>
      <c r="J101" s="35"/>
      <c r="K101" s="148">
        <f t="shared" si="1"/>
        <v>0.5</v>
      </c>
      <c r="L101" s="35"/>
      <c r="M101" s="28"/>
    </row>
    <row r="102" spans="1:13" s="25" customFormat="1" ht="12.75">
      <c r="A102" s="35">
        <v>97</v>
      </c>
      <c r="B102" s="12" t="s">
        <v>204</v>
      </c>
      <c r="C102" s="12" t="s">
        <v>164</v>
      </c>
      <c r="D102" s="44">
        <v>501110</v>
      </c>
      <c r="E102" s="119" t="s">
        <v>254</v>
      </c>
      <c r="F102" s="11">
        <v>0.5</v>
      </c>
      <c r="G102" s="12"/>
      <c r="H102" s="135"/>
      <c r="I102" s="12"/>
      <c r="J102" s="11"/>
      <c r="K102" s="148">
        <f t="shared" si="1"/>
        <v>0.5</v>
      </c>
      <c r="L102" s="35"/>
      <c r="M102" s="28"/>
    </row>
    <row r="103" spans="1:36" ht="12.75">
      <c r="A103" s="6">
        <v>98</v>
      </c>
      <c r="B103" s="12" t="s">
        <v>80</v>
      </c>
      <c r="C103" s="12" t="s">
        <v>164</v>
      </c>
      <c r="D103" s="44">
        <v>501110</v>
      </c>
      <c r="E103" s="119"/>
      <c r="F103" s="11"/>
      <c r="G103" s="61" t="s">
        <v>772</v>
      </c>
      <c r="H103" s="135"/>
      <c r="I103" s="12"/>
      <c r="J103" s="11"/>
      <c r="K103" s="148">
        <f t="shared" si="1"/>
        <v>0</v>
      </c>
      <c r="L103" s="35"/>
      <c r="M103" s="28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</row>
    <row r="104" spans="1:36" ht="12.75">
      <c r="A104" s="35">
        <v>99</v>
      </c>
      <c r="B104" s="12" t="s">
        <v>250</v>
      </c>
      <c r="C104" s="12" t="s">
        <v>98</v>
      </c>
      <c r="D104" s="44">
        <v>501120</v>
      </c>
      <c r="E104" s="119" t="s">
        <v>249</v>
      </c>
      <c r="F104" s="11">
        <v>0.5</v>
      </c>
      <c r="G104" s="61" t="s">
        <v>279</v>
      </c>
      <c r="H104" s="135">
        <v>0.5</v>
      </c>
      <c r="I104" s="14" t="s">
        <v>5</v>
      </c>
      <c r="J104" s="11">
        <v>2</v>
      </c>
      <c r="K104" s="148">
        <f t="shared" si="1"/>
        <v>3</v>
      </c>
      <c r="L104" s="35"/>
      <c r="M104" s="28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</row>
    <row r="105" spans="1:36" ht="12.75">
      <c r="A105" s="6">
        <v>100</v>
      </c>
      <c r="B105" s="14" t="s">
        <v>284</v>
      </c>
      <c r="C105" s="14" t="s">
        <v>282</v>
      </c>
      <c r="D105" s="62">
        <v>521104</v>
      </c>
      <c r="E105" s="138"/>
      <c r="F105" s="13"/>
      <c r="G105" s="61" t="s">
        <v>283</v>
      </c>
      <c r="H105" s="134">
        <v>0.25</v>
      </c>
      <c r="I105" s="14"/>
      <c r="J105" s="35"/>
      <c r="K105" s="148">
        <f t="shared" si="1"/>
        <v>0.25</v>
      </c>
      <c r="L105" s="35"/>
      <c r="M105" s="28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</row>
    <row r="106" spans="1:36" ht="12.75">
      <c r="A106" s="35">
        <v>101</v>
      </c>
      <c r="B106" s="14" t="s">
        <v>303</v>
      </c>
      <c r="C106" s="14" t="s">
        <v>172</v>
      </c>
      <c r="D106" s="62">
        <v>511104</v>
      </c>
      <c r="E106" s="138"/>
      <c r="F106" s="13"/>
      <c r="G106" s="61" t="s">
        <v>283</v>
      </c>
      <c r="H106" s="134">
        <v>0.25</v>
      </c>
      <c r="I106" s="14"/>
      <c r="J106" s="35"/>
      <c r="K106" s="148">
        <f t="shared" si="1"/>
        <v>0.25</v>
      </c>
      <c r="L106" s="35"/>
      <c r="M106" s="28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</row>
    <row r="107" spans="1:13" s="25" customFormat="1" ht="12.75">
      <c r="A107" s="28"/>
      <c r="B107" s="14"/>
      <c r="C107" s="14"/>
      <c r="D107" s="62"/>
      <c r="E107" s="138"/>
      <c r="F107" s="13"/>
      <c r="G107" s="61"/>
      <c r="H107" s="134"/>
      <c r="I107" s="14"/>
      <c r="J107" s="35"/>
      <c r="K107" s="149"/>
      <c r="L107" s="35"/>
      <c r="M107" s="28"/>
    </row>
    <row r="108" spans="1:13" s="25" customFormat="1" ht="12.75">
      <c r="A108" s="28"/>
      <c r="D108" s="47"/>
      <c r="E108" s="142"/>
      <c r="F108" s="26"/>
      <c r="G108" s="24"/>
      <c r="H108" s="143"/>
      <c r="J108" s="28"/>
      <c r="K108" s="111"/>
      <c r="L108" s="28"/>
      <c r="M108" s="28"/>
    </row>
    <row r="109" spans="1:13" s="25" customFormat="1" ht="12.75">
      <c r="A109" s="28"/>
      <c r="D109" s="47"/>
      <c r="E109" s="142"/>
      <c r="F109" s="26"/>
      <c r="G109" s="24"/>
      <c r="H109" s="143"/>
      <c r="J109" s="28"/>
      <c r="K109" s="111"/>
      <c r="L109" s="28"/>
      <c r="M109" s="28"/>
    </row>
    <row r="110" spans="1:13" s="25" customFormat="1" ht="12.75">
      <c r="A110" s="28"/>
      <c r="B110" s="25" t="s">
        <v>1027</v>
      </c>
      <c r="D110" s="47"/>
      <c r="E110" s="142"/>
      <c r="F110" s="26"/>
      <c r="G110" s="24"/>
      <c r="H110" s="143"/>
      <c r="J110" s="28"/>
      <c r="K110" s="111"/>
      <c r="L110" s="28"/>
      <c r="M110" s="28"/>
    </row>
    <row r="111" spans="1:13" s="25" customFormat="1" ht="12.75">
      <c r="A111" s="28"/>
      <c r="D111" s="47"/>
      <c r="E111" s="142"/>
      <c r="F111" s="26"/>
      <c r="G111" s="24"/>
      <c r="H111" s="143"/>
      <c r="J111" s="28"/>
      <c r="K111" s="111"/>
      <c r="L111" s="28"/>
      <c r="M111" s="28"/>
    </row>
    <row r="112" spans="1:13" s="25" customFormat="1" ht="12.75">
      <c r="A112" s="28"/>
      <c r="D112" s="47"/>
      <c r="E112" s="142"/>
      <c r="F112" s="26"/>
      <c r="G112" s="24"/>
      <c r="H112" s="143"/>
      <c r="J112" s="28"/>
      <c r="K112" s="111"/>
      <c r="L112" s="28"/>
      <c r="M112" s="28"/>
    </row>
    <row r="113" spans="1:13" s="25" customFormat="1" ht="12.75">
      <c r="A113" s="28"/>
      <c r="D113" s="47"/>
      <c r="E113" s="142"/>
      <c r="F113" s="26"/>
      <c r="G113" s="24"/>
      <c r="H113" s="143"/>
      <c r="J113" s="28"/>
      <c r="K113" s="111"/>
      <c r="L113" s="28"/>
      <c r="M113" s="28"/>
    </row>
    <row r="114" spans="1:13" s="25" customFormat="1" ht="12.75">
      <c r="A114" s="28"/>
      <c r="D114" s="47"/>
      <c r="E114" s="142"/>
      <c r="F114" s="26"/>
      <c r="G114" s="24"/>
      <c r="H114" s="143"/>
      <c r="J114" s="28"/>
      <c r="K114" s="111"/>
      <c r="L114" s="28"/>
      <c r="M114" s="28"/>
    </row>
    <row r="115" spans="1:13" s="25" customFormat="1" ht="12.75">
      <c r="A115" s="28"/>
      <c r="D115" s="47"/>
      <c r="E115" s="142"/>
      <c r="F115" s="26"/>
      <c r="G115" s="24"/>
      <c r="H115" s="143"/>
      <c r="J115" s="28"/>
      <c r="K115" s="111"/>
      <c r="L115" s="28"/>
      <c r="M115" s="28"/>
    </row>
    <row r="116" spans="1:13" s="25" customFormat="1" ht="12.75">
      <c r="A116" s="28"/>
      <c r="D116" s="47"/>
      <c r="E116" s="142"/>
      <c r="F116" s="26"/>
      <c r="G116" s="24"/>
      <c r="H116" s="143"/>
      <c r="J116" s="28"/>
      <c r="K116" s="111"/>
      <c r="L116" s="28"/>
      <c r="M116" s="28"/>
    </row>
    <row r="117" spans="1:13" s="25" customFormat="1" ht="12.75">
      <c r="A117" s="28"/>
      <c r="D117" s="47"/>
      <c r="E117" s="142"/>
      <c r="F117" s="26"/>
      <c r="G117" s="24"/>
      <c r="H117" s="143"/>
      <c r="J117" s="28"/>
      <c r="K117" s="111"/>
      <c r="L117" s="28"/>
      <c r="M117" s="28"/>
    </row>
    <row r="118" spans="1:13" s="25" customFormat="1" ht="12.75">
      <c r="A118" s="28"/>
      <c r="D118" s="47"/>
      <c r="E118" s="142"/>
      <c r="F118" s="26"/>
      <c r="G118" s="24"/>
      <c r="H118" s="143"/>
      <c r="J118" s="28"/>
      <c r="K118" s="111"/>
      <c r="L118" s="28"/>
      <c r="M118" s="28"/>
    </row>
    <row r="119" spans="1:13" s="25" customFormat="1" ht="12.75">
      <c r="A119" s="28"/>
      <c r="D119" s="47"/>
      <c r="E119" s="142"/>
      <c r="F119" s="26"/>
      <c r="G119" s="24"/>
      <c r="H119" s="143"/>
      <c r="J119" s="28"/>
      <c r="K119" s="111"/>
      <c r="L119" s="28"/>
      <c r="M119" s="28"/>
    </row>
    <row r="120" spans="1:13" s="25" customFormat="1" ht="12.75">
      <c r="A120" s="28"/>
      <c r="D120" s="47"/>
      <c r="E120" s="142"/>
      <c r="F120" s="26"/>
      <c r="G120" s="24"/>
      <c r="H120" s="143"/>
      <c r="J120" s="28"/>
      <c r="K120" s="111"/>
      <c r="L120" s="28"/>
      <c r="M120" s="28"/>
    </row>
    <row r="121" spans="1:13" s="25" customFormat="1" ht="12.75">
      <c r="A121" s="28"/>
      <c r="D121" s="47"/>
      <c r="E121" s="142"/>
      <c r="F121" s="26"/>
      <c r="G121" s="24"/>
      <c r="H121" s="143"/>
      <c r="J121" s="28"/>
      <c r="K121" s="111"/>
      <c r="L121" s="28"/>
      <c r="M121" s="28"/>
    </row>
    <row r="122" spans="1:13" s="25" customFormat="1" ht="12.75">
      <c r="A122" s="28"/>
      <c r="D122" s="47"/>
      <c r="E122" s="142"/>
      <c r="F122" s="26"/>
      <c r="G122" s="24"/>
      <c r="H122" s="143"/>
      <c r="J122" s="28"/>
      <c r="K122" s="111"/>
      <c r="L122" s="28"/>
      <c r="M122" s="28"/>
    </row>
    <row r="123" spans="1:13" s="25" customFormat="1" ht="12.75">
      <c r="A123" s="28"/>
      <c r="D123" s="47"/>
      <c r="E123" s="142"/>
      <c r="F123" s="26"/>
      <c r="G123" s="24"/>
      <c r="H123" s="143"/>
      <c r="J123" s="28"/>
      <c r="K123" s="111"/>
      <c r="L123" s="28"/>
      <c r="M123" s="28"/>
    </row>
    <row r="124" spans="1:13" s="25" customFormat="1" ht="12.75">
      <c r="A124" s="28"/>
      <c r="D124" s="47"/>
      <c r="E124" s="142"/>
      <c r="F124" s="26"/>
      <c r="G124" s="24"/>
      <c r="H124" s="143"/>
      <c r="J124" s="28"/>
      <c r="K124" s="111"/>
      <c r="L124" s="28"/>
      <c r="M124" s="28"/>
    </row>
    <row r="125" spans="1:13" s="25" customFormat="1" ht="12.75">
      <c r="A125" s="28"/>
      <c r="D125" s="47"/>
      <c r="E125" s="142"/>
      <c r="F125" s="26"/>
      <c r="G125" s="24"/>
      <c r="H125" s="143"/>
      <c r="J125" s="28"/>
      <c r="K125" s="111"/>
      <c r="L125" s="28"/>
      <c r="M125" s="28"/>
    </row>
    <row r="126" spans="1:13" s="25" customFormat="1" ht="12.75">
      <c r="A126" s="28"/>
      <c r="D126" s="47"/>
      <c r="E126" s="142"/>
      <c r="F126" s="26"/>
      <c r="G126" s="24"/>
      <c r="H126" s="143"/>
      <c r="J126" s="28"/>
      <c r="K126" s="111"/>
      <c r="L126" s="28"/>
      <c r="M126" s="28"/>
    </row>
    <row r="127" spans="1:13" s="25" customFormat="1" ht="12.75">
      <c r="A127" s="28"/>
      <c r="D127" s="47"/>
      <c r="E127" s="142"/>
      <c r="F127" s="26"/>
      <c r="G127" s="24"/>
      <c r="H127" s="143"/>
      <c r="J127" s="28"/>
      <c r="K127" s="111"/>
      <c r="L127" s="28"/>
      <c r="M127" s="28"/>
    </row>
    <row r="128" spans="1:13" s="25" customFormat="1" ht="12.75">
      <c r="A128" s="28"/>
      <c r="D128" s="47"/>
      <c r="E128" s="142"/>
      <c r="F128" s="26"/>
      <c r="G128" s="24"/>
      <c r="H128" s="143"/>
      <c r="J128" s="28"/>
      <c r="K128" s="111"/>
      <c r="L128" s="28"/>
      <c r="M128" s="28"/>
    </row>
    <row r="129" spans="1:13" s="25" customFormat="1" ht="12.75">
      <c r="A129" s="28"/>
      <c r="D129" s="47"/>
      <c r="E129" s="142"/>
      <c r="F129" s="26"/>
      <c r="G129" s="24"/>
      <c r="H129" s="143"/>
      <c r="J129" s="28"/>
      <c r="K129" s="111"/>
      <c r="L129" s="28"/>
      <c r="M129" s="28"/>
    </row>
    <row r="130" spans="1:13" s="25" customFormat="1" ht="12.75">
      <c r="A130" s="28"/>
      <c r="D130" s="47"/>
      <c r="E130" s="142"/>
      <c r="F130" s="26"/>
      <c r="G130" s="24"/>
      <c r="H130" s="143"/>
      <c r="J130" s="28"/>
      <c r="K130" s="111"/>
      <c r="L130" s="28"/>
      <c r="M130" s="28"/>
    </row>
    <row r="131" spans="1:13" s="25" customFormat="1" ht="12.75">
      <c r="A131" s="28"/>
      <c r="D131" s="47"/>
      <c r="E131" s="142"/>
      <c r="F131" s="26"/>
      <c r="G131" s="24"/>
      <c r="H131" s="143"/>
      <c r="J131" s="28"/>
      <c r="K131" s="111"/>
      <c r="L131" s="28"/>
      <c r="M131" s="28"/>
    </row>
    <row r="132" spans="1:13" s="25" customFormat="1" ht="12.75">
      <c r="A132" s="28"/>
      <c r="D132" s="47"/>
      <c r="E132" s="142"/>
      <c r="F132" s="26"/>
      <c r="G132" s="24"/>
      <c r="H132" s="143"/>
      <c r="J132" s="28"/>
      <c r="K132" s="111"/>
      <c r="L132" s="28"/>
      <c r="M132" s="28"/>
    </row>
    <row r="133" spans="1:13" s="25" customFormat="1" ht="12.75">
      <c r="A133" s="28"/>
      <c r="D133" s="47"/>
      <c r="E133" s="142"/>
      <c r="F133" s="26"/>
      <c r="G133" s="24"/>
      <c r="H133" s="143"/>
      <c r="J133" s="28"/>
      <c r="K133" s="111"/>
      <c r="L133" s="28"/>
      <c r="M133" s="28"/>
    </row>
    <row r="134" spans="1:13" s="25" customFormat="1" ht="12.75">
      <c r="A134" s="28"/>
      <c r="D134" s="47"/>
      <c r="E134" s="142"/>
      <c r="F134" s="26"/>
      <c r="G134" s="24"/>
      <c r="H134" s="143"/>
      <c r="J134" s="28"/>
      <c r="K134" s="111"/>
      <c r="L134" s="28"/>
      <c r="M134" s="28"/>
    </row>
    <row r="135" spans="1:13" s="25" customFormat="1" ht="12.75">
      <c r="A135" s="28"/>
      <c r="D135" s="47"/>
      <c r="E135" s="142"/>
      <c r="F135" s="26"/>
      <c r="G135" s="24"/>
      <c r="H135" s="143"/>
      <c r="J135" s="28"/>
      <c r="K135" s="111"/>
      <c r="L135" s="28"/>
      <c r="M135" s="28"/>
    </row>
    <row r="136" spans="1:13" s="25" customFormat="1" ht="12.75">
      <c r="A136" s="28"/>
      <c r="D136" s="47"/>
      <c r="E136" s="142"/>
      <c r="F136" s="26"/>
      <c r="G136" s="24"/>
      <c r="H136" s="143"/>
      <c r="J136" s="28"/>
      <c r="K136" s="111"/>
      <c r="L136" s="28"/>
      <c r="M136" s="28"/>
    </row>
    <row r="137" spans="1:13" s="25" customFormat="1" ht="12.75">
      <c r="A137" s="28"/>
      <c r="D137" s="47"/>
      <c r="E137" s="142"/>
      <c r="F137" s="26"/>
      <c r="G137" s="24"/>
      <c r="H137" s="143"/>
      <c r="J137" s="28"/>
      <c r="K137" s="111"/>
      <c r="L137" s="28"/>
      <c r="M137" s="28"/>
    </row>
    <row r="138" spans="1:13" s="25" customFormat="1" ht="12.75">
      <c r="A138" s="28"/>
      <c r="D138" s="47"/>
      <c r="E138" s="142"/>
      <c r="F138" s="26"/>
      <c r="G138" s="24"/>
      <c r="H138" s="143"/>
      <c r="J138" s="28"/>
      <c r="K138" s="111"/>
      <c r="L138" s="28"/>
      <c r="M138" s="28"/>
    </row>
    <row r="139" spans="1:13" s="25" customFormat="1" ht="12.75">
      <c r="A139" s="28"/>
      <c r="D139" s="47"/>
      <c r="E139" s="142"/>
      <c r="F139" s="26"/>
      <c r="G139" s="24"/>
      <c r="H139" s="143"/>
      <c r="J139" s="28"/>
      <c r="K139" s="111"/>
      <c r="L139" s="28"/>
      <c r="M139" s="28"/>
    </row>
    <row r="140" spans="1:13" s="25" customFormat="1" ht="12.75">
      <c r="A140" s="28"/>
      <c r="D140" s="47"/>
      <c r="E140" s="142"/>
      <c r="F140" s="26"/>
      <c r="G140" s="24"/>
      <c r="H140" s="143"/>
      <c r="J140" s="28"/>
      <c r="K140" s="111"/>
      <c r="L140" s="28"/>
      <c r="M140" s="28"/>
    </row>
    <row r="141" spans="1:13" s="25" customFormat="1" ht="12.75">
      <c r="A141" s="28"/>
      <c r="D141" s="47"/>
      <c r="E141" s="142"/>
      <c r="F141" s="26"/>
      <c r="G141" s="24"/>
      <c r="H141" s="143"/>
      <c r="J141" s="28"/>
      <c r="K141" s="111"/>
      <c r="L141" s="28"/>
      <c r="M141" s="28"/>
    </row>
    <row r="142" spans="1:13" s="25" customFormat="1" ht="12.75">
      <c r="A142" s="28"/>
      <c r="D142" s="47"/>
      <c r="E142" s="142"/>
      <c r="F142" s="26"/>
      <c r="G142" s="24"/>
      <c r="H142" s="143"/>
      <c r="J142" s="28"/>
      <c r="K142" s="111"/>
      <c r="L142" s="28"/>
      <c r="M142" s="28"/>
    </row>
    <row r="143" spans="1:13" s="25" customFormat="1" ht="12.75">
      <c r="A143" s="28"/>
      <c r="D143" s="47"/>
      <c r="E143" s="142"/>
      <c r="F143" s="26"/>
      <c r="G143" s="24"/>
      <c r="H143" s="143"/>
      <c r="J143" s="28"/>
      <c r="K143" s="111"/>
      <c r="L143" s="28"/>
      <c r="M143" s="28"/>
    </row>
    <row r="144" spans="1:13" s="25" customFormat="1" ht="12.75">
      <c r="A144" s="28"/>
      <c r="D144" s="47"/>
      <c r="E144" s="142"/>
      <c r="F144" s="26"/>
      <c r="G144" s="24"/>
      <c r="H144" s="143"/>
      <c r="J144" s="28"/>
      <c r="K144" s="111"/>
      <c r="L144" s="28"/>
      <c r="M144" s="28"/>
    </row>
    <row r="145" spans="1:13" s="25" customFormat="1" ht="12.75">
      <c r="A145" s="28"/>
      <c r="D145" s="47"/>
      <c r="E145" s="142"/>
      <c r="F145" s="26"/>
      <c r="G145" s="24"/>
      <c r="H145" s="143"/>
      <c r="J145" s="28"/>
      <c r="K145" s="111"/>
      <c r="L145" s="28"/>
      <c r="M145" s="28"/>
    </row>
    <row r="146" spans="1:13" s="25" customFormat="1" ht="12.75">
      <c r="A146" s="28"/>
      <c r="D146" s="47"/>
      <c r="E146" s="142"/>
      <c r="F146" s="26"/>
      <c r="G146" s="24"/>
      <c r="H146" s="143"/>
      <c r="J146" s="28"/>
      <c r="K146" s="111"/>
      <c r="L146" s="28"/>
      <c r="M146" s="28"/>
    </row>
    <row r="147" spans="1:13" s="25" customFormat="1" ht="12.75">
      <c r="A147" s="28"/>
      <c r="D147" s="47"/>
      <c r="E147" s="142"/>
      <c r="F147" s="26"/>
      <c r="G147" s="24"/>
      <c r="H147" s="143"/>
      <c r="J147" s="28"/>
      <c r="K147" s="111"/>
      <c r="L147" s="28"/>
      <c r="M147" s="28"/>
    </row>
    <row r="148" spans="1:13" s="25" customFormat="1" ht="12.75">
      <c r="A148" s="28"/>
      <c r="D148" s="47"/>
      <c r="E148" s="142"/>
      <c r="F148" s="26"/>
      <c r="G148" s="24"/>
      <c r="H148" s="143"/>
      <c r="J148" s="28"/>
      <c r="K148" s="111"/>
      <c r="L148" s="28"/>
      <c r="M148" s="28"/>
    </row>
    <row r="149" spans="1:13" s="25" customFormat="1" ht="12.75">
      <c r="A149" s="28"/>
      <c r="D149" s="47"/>
      <c r="E149" s="142"/>
      <c r="F149" s="26"/>
      <c r="G149" s="24"/>
      <c r="H149" s="143"/>
      <c r="J149" s="28"/>
      <c r="K149" s="111"/>
      <c r="L149" s="28"/>
      <c r="M149" s="28"/>
    </row>
    <row r="150" spans="1:13" s="25" customFormat="1" ht="12.75">
      <c r="A150" s="28"/>
      <c r="D150" s="47"/>
      <c r="E150" s="142"/>
      <c r="F150" s="26"/>
      <c r="G150" s="24"/>
      <c r="H150" s="143"/>
      <c r="J150" s="28"/>
      <c r="K150" s="111"/>
      <c r="L150" s="28"/>
      <c r="M150" s="28"/>
    </row>
    <row r="151" spans="1:13" s="25" customFormat="1" ht="12.75">
      <c r="A151" s="28"/>
      <c r="D151" s="47"/>
      <c r="E151" s="142"/>
      <c r="F151" s="26"/>
      <c r="G151" s="24"/>
      <c r="H151" s="143"/>
      <c r="J151" s="28"/>
      <c r="K151" s="111"/>
      <c r="L151" s="28"/>
      <c r="M151" s="28"/>
    </row>
    <row r="152" spans="1:13" s="25" customFormat="1" ht="12.75">
      <c r="A152" s="28"/>
      <c r="D152" s="47"/>
      <c r="E152" s="142"/>
      <c r="F152" s="26"/>
      <c r="G152" s="24"/>
      <c r="H152" s="143"/>
      <c r="J152" s="28"/>
      <c r="K152" s="111"/>
      <c r="L152" s="28"/>
      <c r="M152" s="28"/>
    </row>
    <row r="153" spans="1:13" s="25" customFormat="1" ht="12.75">
      <c r="A153" s="28"/>
      <c r="D153" s="47"/>
      <c r="E153" s="142"/>
      <c r="F153" s="26"/>
      <c r="G153" s="24"/>
      <c r="H153" s="143"/>
      <c r="J153" s="28"/>
      <c r="K153" s="111"/>
      <c r="L153" s="28"/>
      <c r="M153" s="28"/>
    </row>
    <row r="154" spans="1:13" s="25" customFormat="1" ht="12.75">
      <c r="A154" s="28"/>
      <c r="D154" s="47"/>
      <c r="E154" s="142"/>
      <c r="F154" s="26"/>
      <c r="G154" s="24"/>
      <c r="H154" s="143"/>
      <c r="J154" s="28"/>
      <c r="K154" s="111"/>
      <c r="L154" s="28"/>
      <c r="M154" s="28"/>
    </row>
    <row r="155" spans="1:13" s="25" customFormat="1" ht="12.75">
      <c r="A155" s="28"/>
      <c r="D155" s="47"/>
      <c r="E155" s="142"/>
      <c r="F155" s="26"/>
      <c r="G155" s="24"/>
      <c r="H155" s="143"/>
      <c r="J155" s="28"/>
      <c r="K155" s="111"/>
      <c r="L155" s="28"/>
      <c r="M155" s="28"/>
    </row>
    <row r="156" spans="1:13" s="25" customFormat="1" ht="12.75">
      <c r="A156" s="28"/>
      <c r="D156" s="47"/>
      <c r="E156" s="142"/>
      <c r="F156" s="26"/>
      <c r="G156" s="24"/>
      <c r="H156" s="143"/>
      <c r="J156" s="28"/>
      <c r="K156" s="111"/>
      <c r="L156" s="28"/>
      <c r="M156" s="28"/>
    </row>
    <row r="157" spans="1:13" s="25" customFormat="1" ht="12.75">
      <c r="A157" s="28"/>
      <c r="D157" s="47"/>
      <c r="E157" s="142"/>
      <c r="F157" s="26"/>
      <c r="G157" s="24"/>
      <c r="H157" s="143"/>
      <c r="J157" s="28"/>
      <c r="K157" s="111"/>
      <c r="L157" s="28"/>
      <c r="M157" s="28"/>
    </row>
    <row r="158" spans="1:13" s="25" customFormat="1" ht="12.75">
      <c r="A158" s="28"/>
      <c r="D158" s="47"/>
      <c r="E158" s="142"/>
      <c r="F158" s="26"/>
      <c r="G158" s="24"/>
      <c r="H158" s="143"/>
      <c r="J158" s="28"/>
      <c r="K158" s="111"/>
      <c r="L158" s="28"/>
      <c r="M158" s="28"/>
    </row>
    <row r="159" spans="1:13" s="25" customFormat="1" ht="12.75">
      <c r="A159" s="28"/>
      <c r="D159" s="47"/>
      <c r="E159" s="142"/>
      <c r="F159" s="26"/>
      <c r="G159" s="24"/>
      <c r="H159" s="143"/>
      <c r="J159" s="28"/>
      <c r="K159" s="111"/>
      <c r="L159" s="28"/>
      <c r="M159" s="28"/>
    </row>
    <row r="160" spans="1:13" s="25" customFormat="1" ht="12.75">
      <c r="A160" s="28"/>
      <c r="D160" s="47"/>
      <c r="E160" s="142"/>
      <c r="F160" s="26"/>
      <c r="G160" s="24"/>
      <c r="H160" s="143"/>
      <c r="J160" s="28"/>
      <c r="K160" s="111"/>
      <c r="L160" s="28"/>
      <c r="M160" s="28"/>
    </row>
    <row r="161" spans="1:13" s="25" customFormat="1" ht="12.75">
      <c r="A161" s="28"/>
      <c r="D161" s="47"/>
      <c r="E161" s="142"/>
      <c r="F161" s="26"/>
      <c r="G161" s="24"/>
      <c r="H161" s="143"/>
      <c r="J161" s="28"/>
      <c r="K161" s="111"/>
      <c r="L161" s="28"/>
      <c r="M161" s="28"/>
    </row>
    <row r="162" spans="1:13" s="25" customFormat="1" ht="12.75">
      <c r="A162" s="28"/>
      <c r="D162" s="47"/>
      <c r="E162" s="142"/>
      <c r="F162" s="26"/>
      <c r="G162" s="24"/>
      <c r="H162" s="143"/>
      <c r="J162" s="28"/>
      <c r="K162" s="111"/>
      <c r="L162" s="28"/>
      <c r="M162" s="28"/>
    </row>
    <row r="163" spans="1:13" s="25" customFormat="1" ht="12.75">
      <c r="A163" s="28"/>
      <c r="D163" s="47"/>
      <c r="E163" s="142"/>
      <c r="F163" s="26"/>
      <c r="G163" s="24"/>
      <c r="H163" s="143"/>
      <c r="J163" s="28"/>
      <c r="K163" s="111"/>
      <c r="L163" s="28"/>
      <c r="M163" s="28"/>
    </row>
    <row r="164" spans="1:13" s="25" customFormat="1" ht="12.75">
      <c r="A164" s="28"/>
      <c r="D164" s="47"/>
      <c r="E164" s="142"/>
      <c r="F164" s="26"/>
      <c r="G164" s="24"/>
      <c r="H164" s="143"/>
      <c r="J164" s="28"/>
      <c r="K164" s="111"/>
      <c r="L164" s="28"/>
      <c r="M164" s="28"/>
    </row>
    <row r="165" spans="1:13" s="25" customFormat="1" ht="12.75">
      <c r="A165" s="28"/>
      <c r="D165" s="47"/>
      <c r="E165" s="142"/>
      <c r="F165" s="26"/>
      <c r="G165" s="24"/>
      <c r="H165" s="143"/>
      <c r="J165" s="28"/>
      <c r="K165" s="111"/>
      <c r="L165" s="28"/>
      <c r="M165" s="28"/>
    </row>
    <row r="166" spans="1:13" s="25" customFormat="1" ht="12.75">
      <c r="A166" s="28"/>
      <c r="D166" s="47"/>
      <c r="E166" s="142"/>
      <c r="F166" s="26"/>
      <c r="G166" s="24"/>
      <c r="H166" s="143"/>
      <c r="J166" s="28"/>
      <c r="K166" s="111"/>
      <c r="L166" s="28"/>
      <c r="M166" s="28"/>
    </row>
    <row r="167" spans="1:13" s="25" customFormat="1" ht="12.75">
      <c r="A167" s="28"/>
      <c r="D167" s="47"/>
      <c r="E167" s="142"/>
      <c r="F167" s="26"/>
      <c r="G167" s="24"/>
      <c r="H167" s="143"/>
      <c r="J167" s="28"/>
      <c r="K167" s="111"/>
      <c r="L167" s="28"/>
      <c r="M167" s="28"/>
    </row>
    <row r="168" spans="1:13" s="25" customFormat="1" ht="12.75">
      <c r="A168" s="28"/>
      <c r="D168" s="47"/>
      <c r="E168" s="142"/>
      <c r="F168" s="26"/>
      <c r="G168" s="24"/>
      <c r="H168" s="143"/>
      <c r="J168" s="28"/>
      <c r="K168" s="111"/>
      <c r="L168" s="28"/>
      <c r="M168" s="28"/>
    </row>
    <row r="169" spans="1:13" s="25" customFormat="1" ht="12.75">
      <c r="A169" s="28"/>
      <c r="D169" s="47"/>
      <c r="E169" s="142"/>
      <c r="F169" s="26"/>
      <c r="G169" s="24"/>
      <c r="H169" s="143"/>
      <c r="J169" s="28"/>
      <c r="K169" s="111"/>
      <c r="L169" s="28"/>
      <c r="M169" s="28"/>
    </row>
    <row r="170" spans="1:13" s="25" customFormat="1" ht="12.75">
      <c r="A170" s="28"/>
      <c r="D170" s="47"/>
      <c r="E170" s="142"/>
      <c r="F170" s="26"/>
      <c r="G170" s="24"/>
      <c r="H170" s="143"/>
      <c r="J170" s="28"/>
      <c r="K170" s="111"/>
      <c r="L170" s="28"/>
      <c r="M170" s="28"/>
    </row>
    <row r="171" spans="1:13" s="25" customFormat="1" ht="12.75">
      <c r="A171" s="28"/>
      <c r="D171" s="47"/>
      <c r="E171" s="142"/>
      <c r="F171" s="26"/>
      <c r="G171" s="24"/>
      <c r="H171" s="143"/>
      <c r="J171" s="28"/>
      <c r="K171" s="111"/>
      <c r="L171" s="28"/>
      <c r="M171" s="28"/>
    </row>
    <row r="172" spans="1:13" s="25" customFormat="1" ht="12.75">
      <c r="A172" s="28"/>
      <c r="D172" s="47"/>
      <c r="E172" s="142"/>
      <c r="F172" s="26"/>
      <c r="G172" s="24"/>
      <c r="H172" s="143"/>
      <c r="J172" s="28"/>
      <c r="K172" s="111"/>
      <c r="L172" s="28"/>
      <c r="M172" s="28"/>
    </row>
    <row r="173" spans="1:13" s="25" customFormat="1" ht="12.75">
      <c r="A173" s="28"/>
      <c r="D173" s="47"/>
      <c r="E173" s="142"/>
      <c r="F173" s="26"/>
      <c r="G173" s="24"/>
      <c r="H173" s="143"/>
      <c r="J173" s="28"/>
      <c r="K173" s="111"/>
      <c r="L173" s="28"/>
      <c r="M173" s="28"/>
    </row>
    <row r="174" spans="1:13" s="25" customFormat="1" ht="12.75">
      <c r="A174" s="28"/>
      <c r="D174" s="47"/>
      <c r="E174" s="142"/>
      <c r="F174" s="26"/>
      <c r="G174" s="24"/>
      <c r="H174" s="143"/>
      <c r="J174" s="28"/>
      <c r="K174" s="111"/>
      <c r="L174" s="28"/>
      <c r="M174" s="28"/>
    </row>
    <row r="175" spans="1:13" s="25" customFormat="1" ht="12.75">
      <c r="A175" s="28"/>
      <c r="D175" s="47"/>
      <c r="E175" s="142"/>
      <c r="F175" s="26"/>
      <c r="G175" s="24"/>
      <c r="H175" s="143"/>
      <c r="J175" s="28"/>
      <c r="K175" s="111"/>
      <c r="L175" s="28"/>
      <c r="M175" s="28"/>
    </row>
    <row r="176" spans="1:13" s="25" customFormat="1" ht="12.75">
      <c r="A176" s="28"/>
      <c r="D176" s="47"/>
      <c r="E176" s="142"/>
      <c r="F176" s="26"/>
      <c r="G176" s="24"/>
      <c r="H176" s="143"/>
      <c r="J176" s="28"/>
      <c r="K176" s="111"/>
      <c r="L176" s="28"/>
      <c r="M176" s="28"/>
    </row>
    <row r="177" spans="1:13" s="25" customFormat="1" ht="12.75">
      <c r="A177" s="28"/>
      <c r="D177" s="47"/>
      <c r="E177" s="142"/>
      <c r="F177" s="26"/>
      <c r="G177" s="24"/>
      <c r="H177" s="143"/>
      <c r="J177" s="28"/>
      <c r="K177" s="111"/>
      <c r="L177" s="28"/>
      <c r="M177" s="28"/>
    </row>
    <row r="178" spans="1:13" s="25" customFormat="1" ht="12.75">
      <c r="A178" s="28"/>
      <c r="D178" s="47"/>
      <c r="E178" s="142"/>
      <c r="F178" s="26"/>
      <c r="G178" s="24"/>
      <c r="H178" s="143"/>
      <c r="J178" s="28"/>
      <c r="K178" s="111"/>
      <c r="L178" s="28"/>
      <c r="M178" s="28"/>
    </row>
    <row r="179" spans="1:13" s="25" customFormat="1" ht="12.75">
      <c r="A179" s="28"/>
      <c r="D179" s="47"/>
      <c r="E179" s="142"/>
      <c r="F179" s="26"/>
      <c r="G179" s="24"/>
      <c r="H179" s="143"/>
      <c r="J179" s="28"/>
      <c r="K179" s="111"/>
      <c r="L179" s="28"/>
      <c r="M179" s="28"/>
    </row>
    <row r="180" spans="1:13" s="25" customFormat="1" ht="12.75">
      <c r="A180" s="28"/>
      <c r="D180" s="47"/>
      <c r="E180" s="142"/>
      <c r="F180" s="26"/>
      <c r="G180" s="24"/>
      <c r="H180" s="143"/>
      <c r="J180" s="28"/>
      <c r="K180" s="111"/>
      <c r="L180" s="28"/>
      <c r="M180" s="28"/>
    </row>
    <row r="181" spans="1:13" s="25" customFormat="1" ht="12.75">
      <c r="A181" s="28"/>
      <c r="D181" s="47"/>
      <c r="E181" s="142"/>
      <c r="F181" s="26"/>
      <c r="G181" s="24"/>
      <c r="H181" s="143"/>
      <c r="J181" s="28"/>
      <c r="K181" s="111"/>
      <c r="L181" s="28"/>
      <c r="M181" s="28"/>
    </row>
    <row r="182" spans="1:13" s="25" customFormat="1" ht="12.75">
      <c r="A182" s="28"/>
      <c r="D182" s="47"/>
      <c r="E182" s="142"/>
      <c r="F182" s="26"/>
      <c r="G182" s="24"/>
      <c r="H182" s="143"/>
      <c r="J182" s="28"/>
      <c r="K182" s="111"/>
      <c r="L182" s="28"/>
      <c r="M182" s="28"/>
    </row>
    <row r="183" spans="1:13" s="25" customFormat="1" ht="12.75">
      <c r="A183" s="28"/>
      <c r="D183" s="47"/>
      <c r="E183" s="142"/>
      <c r="F183" s="26"/>
      <c r="G183" s="24"/>
      <c r="H183" s="143"/>
      <c r="J183" s="28"/>
      <c r="K183" s="111"/>
      <c r="L183" s="28"/>
      <c r="M183" s="28"/>
    </row>
    <row r="184" spans="1:13" s="25" customFormat="1" ht="12.75">
      <c r="A184" s="28"/>
      <c r="D184" s="47"/>
      <c r="E184" s="142"/>
      <c r="F184" s="26"/>
      <c r="G184" s="24"/>
      <c r="H184" s="143"/>
      <c r="J184" s="28"/>
      <c r="K184" s="111"/>
      <c r="L184" s="28"/>
      <c r="M184" s="28"/>
    </row>
    <row r="185" spans="1:13" s="25" customFormat="1" ht="12.75">
      <c r="A185" s="28"/>
      <c r="D185" s="47"/>
      <c r="E185" s="142"/>
      <c r="F185" s="26"/>
      <c r="G185" s="24"/>
      <c r="H185" s="143"/>
      <c r="J185" s="28"/>
      <c r="K185" s="111"/>
      <c r="L185" s="28"/>
      <c r="M185" s="28"/>
    </row>
    <row r="186" spans="1:13" s="25" customFormat="1" ht="12.75">
      <c r="A186" s="28"/>
      <c r="D186" s="47"/>
      <c r="E186" s="142"/>
      <c r="F186" s="26"/>
      <c r="G186" s="24"/>
      <c r="H186" s="143"/>
      <c r="J186" s="28"/>
      <c r="K186" s="111"/>
      <c r="L186" s="28"/>
      <c r="M186" s="28"/>
    </row>
    <row r="187" spans="1:13" s="25" customFormat="1" ht="12.75">
      <c r="A187" s="28"/>
      <c r="D187" s="47"/>
      <c r="E187" s="142"/>
      <c r="F187" s="26"/>
      <c r="G187" s="24"/>
      <c r="H187" s="143"/>
      <c r="J187" s="28"/>
      <c r="K187" s="111"/>
      <c r="L187" s="28"/>
      <c r="M187" s="28"/>
    </row>
    <row r="188" spans="1:13" s="25" customFormat="1" ht="12.75">
      <c r="A188" s="28"/>
      <c r="D188" s="47"/>
      <c r="E188" s="142"/>
      <c r="F188" s="26"/>
      <c r="G188" s="24"/>
      <c r="H188" s="143"/>
      <c r="J188" s="28"/>
      <c r="K188" s="111"/>
      <c r="L188" s="28"/>
      <c r="M188" s="28"/>
    </row>
    <row r="189" spans="1:13" s="25" customFormat="1" ht="12.75">
      <c r="A189" s="28"/>
      <c r="D189" s="47"/>
      <c r="E189" s="142"/>
      <c r="F189" s="26"/>
      <c r="G189" s="24"/>
      <c r="H189" s="143"/>
      <c r="J189" s="28"/>
      <c r="K189" s="111"/>
      <c r="L189" s="28"/>
      <c r="M189" s="28"/>
    </row>
    <row r="190" spans="1:13" s="25" customFormat="1" ht="12.75">
      <c r="A190" s="28"/>
      <c r="D190" s="47"/>
      <c r="E190" s="142"/>
      <c r="F190" s="26"/>
      <c r="G190" s="24"/>
      <c r="H190" s="143"/>
      <c r="J190" s="28"/>
      <c r="K190" s="111"/>
      <c r="L190" s="28"/>
      <c r="M190" s="28"/>
    </row>
    <row r="191" spans="1:13" s="25" customFormat="1" ht="12.75">
      <c r="A191" s="28"/>
      <c r="D191" s="47"/>
      <c r="E191" s="142"/>
      <c r="F191" s="26"/>
      <c r="G191" s="24"/>
      <c r="H191" s="143"/>
      <c r="J191" s="28"/>
      <c r="K191" s="111"/>
      <c r="L191" s="28"/>
      <c r="M191" s="28"/>
    </row>
    <row r="192" spans="1:13" s="25" customFormat="1" ht="12.75">
      <c r="A192" s="28"/>
      <c r="D192" s="47"/>
      <c r="E192" s="142"/>
      <c r="F192" s="26"/>
      <c r="G192" s="24"/>
      <c r="H192" s="143"/>
      <c r="J192" s="28"/>
      <c r="K192" s="111"/>
      <c r="L192" s="28"/>
      <c r="M192" s="28"/>
    </row>
    <row r="193" spans="1:13" s="25" customFormat="1" ht="12.75">
      <c r="A193" s="28"/>
      <c r="D193" s="47"/>
      <c r="E193" s="142"/>
      <c r="F193" s="26"/>
      <c r="G193" s="24"/>
      <c r="H193" s="143"/>
      <c r="J193" s="28"/>
      <c r="K193" s="111"/>
      <c r="L193" s="28"/>
      <c r="M193" s="28"/>
    </row>
    <row r="194" spans="1:13" s="25" customFormat="1" ht="12.75">
      <c r="A194" s="28"/>
      <c r="D194" s="47"/>
      <c r="E194" s="142"/>
      <c r="F194" s="26"/>
      <c r="G194" s="24"/>
      <c r="H194" s="143"/>
      <c r="J194" s="28"/>
      <c r="K194" s="111"/>
      <c r="L194" s="28"/>
      <c r="M194" s="28"/>
    </row>
    <row r="195" spans="1:13" s="25" customFormat="1" ht="12.75">
      <c r="A195" s="28"/>
      <c r="D195" s="47"/>
      <c r="E195" s="142"/>
      <c r="F195" s="26"/>
      <c r="G195" s="24"/>
      <c r="H195" s="143"/>
      <c r="J195" s="28"/>
      <c r="K195" s="111"/>
      <c r="L195" s="28"/>
      <c r="M195" s="28"/>
    </row>
    <row r="196" spans="1:13" s="25" customFormat="1" ht="12.75">
      <c r="A196" s="28"/>
      <c r="D196" s="47"/>
      <c r="E196" s="142"/>
      <c r="F196" s="26"/>
      <c r="G196" s="24"/>
      <c r="H196" s="143"/>
      <c r="J196" s="28"/>
      <c r="K196" s="111"/>
      <c r="L196" s="28"/>
      <c r="M196" s="28"/>
    </row>
    <row r="197" spans="1:13" s="25" customFormat="1" ht="12.75">
      <c r="A197" s="28"/>
      <c r="D197" s="47"/>
      <c r="E197" s="142"/>
      <c r="F197" s="26"/>
      <c r="G197" s="24"/>
      <c r="H197" s="143"/>
      <c r="J197" s="28"/>
      <c r="K197" s="111"/>
      <c r="L197" s="28"/>
      <c r="M197" s="28"/>
    </row>
    <row r="198" spans="1:13" s="25" customFormat="1" ht="12.75">
      <c r="A198" s="28"/>
      <c r="D198" s="47"/>
      <c r="E198" s="142"/>
      <c r="F198" s="26"/>
      <c r="G198" s="24"/>
      <c r="H198" s="143"/>
      <c r="J198" s="28"/>
      <c r="K198" s="111"/>
      <c r="L198" s="28"/>
      <c r="M198" s="28"/>
    </row>
    <row r="199" spans="1:13" s="25" customFormat="1" ht="12.75">
      <c r="A199" s="28"/>
      <c r="D199" s="47"/>
      <c r="E199" s="142"/>
      <c r="F199" s="26"/>
      <c r="G199" s="24"/>
      <c r="H199" s="143"/>
      <c r="J199" s="28"/>
      <c r="K199" s="111"/>
      <c r="L199" s="28"/>
      <c r="M199" s="28"/>
    </row>
    <row r="200" spans="1:13" s="25" customFormat="1" ht="12.75">
      <c r="A200" s="28"/>
      <c r="D200" s="47"/>
      <c r="E200" s="142"/>
      <c r="F200" s="26"/>
      <c r="G200" s="24"/>
      <c r="H200" s="143"/>
      <c r="J200" s="28"/>
      <c r="K200" s="111"/>
      <c r="L200" s="28"/>
      <c r="M200" s="28"/>
    </row>
    <row r="201" spans="1:13" s="25" customFormat="1" ht="12.75">
      <c r="A201" s="28"/>
      <c r="D201" s="47"/>
      <c r="E201" s="142"/>
      <c r="F201" s="26"/>
      <c r="G201" s="24"/>
      <c r="H201" s="143"/>
      <c r="J201" s="28"/>
      <c r="K201" s="111"/>
      <c r="L201" s="28"/>
      <c r="M201" s="28"/>
    </row>
    <row r="202" spans="1:13" s="25" customFormat="1" ht="12.75">
      <c r="A202" s="28"/>
      <c r="D202" s="47"/>
      <c r="E202" s="142"/>
      <c r="F202" s="26"/>
      <c r="G202" s="24"/>
      <c r="H202" s="143"/>
      <c r="J202" s="28"/>
      <c r="K202" s="111"/>
      <c r="L202" s="28"/>
      <c r="M202" s="28"/>
    </row>
    <row r="203" spans="1:13" s="25" customFormat="1" ht="12.75">
      <c r="A203" s="28"/>
      <c r="D203" s="47"/>
      <c r="E203" s="142"/>
      <c r="F203" s="26"/>
      <c r="G203" s="24"/>
      <c r="H203" s="143"/>
      <c r="J203" s="28"/>
      <c r="K203" s="111"/>
      <c r="L203" s="28"/>
      <c r="M203" s="28"/>
    </row>
    <row r="204" spans="1:13" s="25" customFormat="1" ht="12.75">
      <c r="A204" s="28"/>
      <c r="D204" s="47"/>
      <c r="E204" s="142"/>
      <c r="F204" s="26"/>
      <c r="G204" s="24"/>
      <c r="H204" s="143"/>
      <c r="J204" s="28"/>
      <c r="K204" s="111"/>
      <c r="L204" s="28"/>
      <c r="M204" s="28"/>
    </row>
    <row r="205" spans="1:13" s="25" customFormat="1" ht="12.75">
      <c r="A205" s="28"/>
      <c r="D205" s="47"/>
      <c r="E205" s="142"/>
      <c r="F205" s="26"/>
      <c r="G205" s="24"/>
      <c r="H205" s="143"/>
      <c r="J205" s="28"/>
      <c r="K205" s="111"/>
      <c r="L205" s="28"/>
      <c r="M205" s="28"/>
    </row>
    <row r="206" spans="1:13" s="25" customFormat="1" ht="12.75">
      <c r="A206" s="28"/>
      <c r="D206" s="47"/>
      <c r="E206" s="142"/>
      <c r="F206" s="26"/>
      <c r="G206" s="24"/>
      <c r="H206" s="143"/>
      <c r="J206" s="28"/>
      <c r="K206" s="111"/>
      <c r="L206" s="28"/>
      <c r="M206" s="28"/>
    </row>
    <row r="207" spans="1:13" s="25" customFormat="1" ht="12.75">
      <c r="A207" s="28"/>
      <c r="D207" s="47"/>
      <c r="E207" s="142"/>
      <c r="F207" s="26"/>
      <c r="G207" s="24"/>
      <c r="H207" s="143"/>
      <c r="J207" s="28"/>
      <c r="K207" s="111"/>
      <c r="L207" s="28"/>
      <c r="M207" s="28"/>
    </row>
    <row r="208" spans="1:13" s="25" customFormat="1" ht="12.75">
      <c r="A208" s="28"/>
      <c r="D208" s="47"/>
      <c r="E208" s="142"/>
      <c r="F208" s="26"/>
      <c r="G208" s="24"/>
      <c r="H208" s="143"/>
      <c r="J208" s="28"/>
      <c r="K208" s="111"/>
      <c r="L208" s="28"/>
      <c r="M208" s="28"/>
    </row>
    <row r="209" spans="1:13" s="25" customFormat="1" ht="12.75">
      <c r="A209" s="28"/>
      <c r="D209" s="47"/>
      <c r="E209" s="142"/>
      <c r="F209" s="26"/>
      <c r="G209" s="24"/>
      <c r="H209" s="143"/>
      <c r="J209" s="28"/>
      <c r="K209" s="111"/>
      <c r="L209" s="28"/>
      <c r="M209" s="28"/>
    </row>
    <row r="210" spans="1:13" s="25" customFormat="1" ht="12.75">
      <c r="A210" s="28"/>
      <c r="D210" s="47"/>
      <c r="E210" s="142"/>
      <c r="F210" s="26"/>
      <c r="G210" s="24"/>
      <c r="H210" s="143"/>
      <c r="J210" s="28"/>
      <c r="K210" s="111"/>
      <c r="L210" s="28"/>
      <c r="M210" s="28"/>
    </row>
    <row r="211" spans="1:13" s="25" customFormat="1" ht="12.75">
      <c r="A211" s="28"/>
      <c r="D211" s="47"/>
      <c r="E211" s="142"/>
      <c r="F211" s="26"/>
      <c r="G211" s="24"/>
      <c r="H211" s="143"/>
      <c r="J211" s="28"/>
      <c r="K211" s="111"/>
      <c r="L211" s="28"/>
      <c r="M211" s="28"/>
    </row>
    <row r="212" spans="1:13" s="25" customFormat="1" ht="12.75">
      <c r="A212" s="28"/>
      <c r="D212" s="47"/>
      <c r="E212" s="142"/>
      <c r="F212" s="26"/>
      <c r="G212" s="24"/>
      <c r="H212" s="143"/>
      <c r="J212" s="28"/>
      <c r="K212" s="111"/>
      <c r="L212" s="28"/>
      <c r="M212" s="28"/>
    </row>
    <row r="213" spans="1:13" s="25" customFormat="1" ht="12.75">
      <c r="A213" s="28"/>
      <c r="D213" s="47"/>
      <c r="E213" s="142"/>
      <c r="F213" s="26"/>
      <c r="G213" s="24"/>
      <c r="H213" s="143"/>
      <c r="J213" s="28"/>
      <c r="K213" s="111"/>
      <c r="L213" s="28"/>
      <c r="M213" s="28"/>
    </row>
    <row r="214" spans="1:13" s="25" customFormat="1" ht="12.75">
      <c r="A214" s="28"/>
      <c r="D214" s="47"/>
      <c r="E214" s="142"/>
      <c r="F214" s="26"/>
      <c r="G214" s="24"/>
      <c r="H214" s="143"/>
      <c r="J214" s="28"/>
      <c r="K214" s="111"/>
      <c r="L214" s="28"/>
      <c r="M214" s="28"/>
    </row>
    <row r="215" spans="1:13" s="25" customFormat="1" ht="12.75">
      <c r="A215" s="28"/>
      <c r="D215" s="47"/>
      <c r="E215" s="142"/>
      <c r="F215" s="26"/>
      <c r="G215" s="24"/>
      <c r="H215" s="143"/>
      <c r="J215" s="28"/>
      <c r="K215" s="111"/>
      <c r="L215" s="28"/>
      <c r="M215" s="28"/>
    </row>
    <row r="216" spans="1:13" s="25" customFormat="1" ht="12.75">
      <c r="A216" s="28"/>
      <c r="D216" s="47"/>
      <c r="E216" s="142"/>
      <c r="F216" s="26"/>
      <c r="G216" s="24"/>
      <c r="H216" s="143"/>
      <c r="J216" s="28"/>
      <c r="K216" s="111"/>
      <c r="L216" s="28"/>
      <c r="M216" s="28"/>
    </row>
    <row r="217" spans="1:13" s="25" customFormat="1" ht="12.75">
      <c r="A217" s="28"/>
      <c r="D217" s="47"/>
      <c r="E217" s="142"/>
      <c r="F217" s="26"/>
      <c r="G217" s="24"/>
      <c r="H217" s="143"/>
      <c r="J217" s="28"/>
      <c r="K217" s="111"/>
      <c r="L217" s="28"/>
      <c r="M217" s="28"/>
    </row>
    <row r="218" spans="1:13" s="25" customFormat="1" ht="12.75">
      <c r="A218" s="28"/>
      <c r="D218" s="47"/>
      <c r="E218" s="142"/>
      <c r="F218" s="26"/>
      <c r="G218" s="24"/>
      <c r="H218" s="143"/>
      <c r="J218" s="28"/>
      <c r="K218" s="111"/>
      <c r="L218" s="28"/>
      <c r="M218" s="28"/>
    </row>
    <row r="219" spans="1:36" ht="12.75">
      <c r="A219" s="126"/>
      <c r="B219" s="25"/>
      <c r="C219" s="25"/>
      <c r="D219" s="47"/>
      <c r="E219" s="142"/>
      <c r="F219" s="26"/>
      <c r="G219" s="24"/>
      <c r="H219" s="143"/>
      <c r="I219" s="25"/>
      <c r="J219" s="28"/>
      <c r="K219" s="111"/>
      <c r="L219" s="28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</row>
    <row r="220" spans="1:36" ht="12.75">
      <c r="A220" s="35"/>
      <c r="B220" s="127"/>
      <c r="C220" s="127"/>
      <c r="D220" s="128"/>
      <c r="E220" s="140"/>
      <c r="F220" s="129"/>
      <c r="G220" s="130"/>
      <c r="H220" s="136"/>
      <c r="I220" s="127"/>
      <c r="J220" s="126"/>
      <c r="K220" s="145"/>
      <c r="L220" s="126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</row>
    <row r="221" spans="1:36" ht="12.75">
      <c r="A221" s="35"/>
      <c r="B221" s="14"/>
      <c r="C221" s="14"/>
      <c r="D221" s="62"/>
      <c r="E221" s="138"/>
      <c r="F221" s="13"/>
      <c r="G221" s="61"/>
      <c r="H221" s="134"/>
      <c r="I221" s="14"/>
      <c r="J221" s="35"/>
      <c r="K221" s="109"/>
      <c r="L221" s="3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</row>
    <row r="222" spans="1:36" ht="12.75">
      <c r="A222" s="35"/>
      <c r="B222" s="14"/>
      <c r="C222" s="14"/>
      <c r="D222" s="62"/>
      <c r="E222" s="138"/>
      <c r="F222" s="13"/>
      <c r="G222" s="61"/>
      <c r="H222" s="134"/>
      <c r="I222" s="14"/>
      <c r="J222" s="35"/>
      <c r="K222" s="109"/>
      <c r="L222" s="3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</row>
    <row r="223" spans="1:12" ht="12.75">
      <c r="A223" s="35"/>
      <c r="B223" s="14"/>
      <c r="C223" s="14"/>
      <c r="D223" s="62"/>
      <c r="E223" s="138"/>
      <c r="F223" s="13"/>
      <c r="G223" s="61"/>
      <c r="H223" s="134"/>
      <c r="I223" s="14"/>
      <c r="J223" s="35"/>
      <c r="K223" s="109"/>
      <c r="L223" s="35"/>
    </row>
    <row r="224" spans="1:12" ht="12.75">
      <c r="A224" s="35"/>
      <c r="B224" s="14"/>
      <c r="C224" s="14"/>
      <c r="D224" s="62"/>
      <c r="E224" s="138"/>
      <c r="F224" s="13"/>
      <c r="G224" s="61"/>
      <c r="H224" s="134"/>
      <c r="I224" s="14"/>
      <c r="J224" s="35"/>
      <c r="K224" s="109"/>
      <c r="L224" s="35"/>
    </row>
    <row r="225" spans="1:12" ht="12.75">
      <c r="A225" s="35"/>
      <c r="B225" s="14"/>
      <c r="C225" s="14"/>
      <c r="D225" s="62"/>
      <c r="E225" s="138"/>
      <c r="F225" s="13"/>
      <c r="G225" s="61"/>
      <c r="H225" s="134"/>
      <c r="I225" s="14"/>
      <c r="J225" s="35"/>
      <c r="K225" s="109"/>
      <c r="L225" s="35"/>
    </row>
    <row r="226" spans="1:12" ht="12.75">
      <c r="A226" s="35"/>
      <c r="B226" s="14"/>
      <c r="C226" s="14"/>
      <c r="D226" s="62"/>
      <c r="E226" s="138"/>
      <c r="F226" s="13"/>
      <c r="G226" s="61"/>
      <c r="H226" s="134"/>
      <c r="I226" s="14"/>
      <c r="J226" s="35"/>
      <c r="K226" s="109"/>
      <c r="L226" s="35"/>
    </row>
    <row r="227" spans="1:12" ht="12.75">
      <c r="A227" s="35"/>
      <c r="B227" s="14"/>
      <c r="C227" s="14"/>
      <c r="D227" s="62"/>
      <c r="E227" s="138"/>
      <c r="F227" s="13"/>
      <c r="G227" s="61"/>
      <c r="H227" s="134"/>
      <c r="I227" s="14"/>
      <c r="J227" s="35"/>
      <c r="K227" s="109"/>
      <c r="L227" s="35"/>
    </row>
    <row r="228" spans="1:12" ht="12.75">
      <c r="A228" s="35"/>
      <c r="B228" s="14"/>
      <c r="C228" s="14"/>
      <c r="D228" s="62"/>
      <c r="E228" s="138"/>
      <c r="F228" s="13"/>
      <c r="G228" s="61"/>
      <c r="H228" s="134"/>
      <c r="I228" s="14"/>
      <c r="J228" s="35"/>
      <c r="K228" s="109"/>
      <c r="L228" s="35"/>
    </row>
    <row r="229" spans="1:12" ht="12.75">
      <c r="A229" s="35"/>
      <c r="B229" s="14"/>
      <c r="C229" s="14"/>
      <c r="D229" s="62"/>
      <c r="E229" s="138"/>
      <c r="F229" s="13"/>
      <c r="G229" s="61"/>
      <c r="H229" s="134"/>
      <c r="I229" s="14"/>
      <c r="J229" s="35"/>
      <c r="K229" s="109"/>
      <c r="L229" s="35"/>
    </row>
    <row r="230" spans="1:12" ht="12.75">
      <c r="A230" s="35"/>
      <c r="B230" s="14"/>
      <c r="C230" s="14"/>
      <c r="D230" s="62"/>
      <c r="E230" s="138"/>
      <c r="F230" s="13"/>
      <c r="G230" s="61"/>
      <c r="H230" s="134"/>
      <c r="I230" s="14"/>
      <c r="J230" s="35"/>
      <c r="K230" s="109"/>
      <c r="L230" s="35"/>
    </row>
    <row r="231" spans="1:12" ht="12.75">
      <c r="A231" s="35"/>
      <c r="B231" s="14"/>
      <c r="C231" s="14"/>
      <c r="D231" s="62"/>
      <c r="E231" s="138"/>
      <c r="F231" s="13"/>
      <c r="G231" s="61"/>
      <c r="H231" s="134"/>
      <c r="I231" s="14"/>
      <c r="J231" s="35"/>
      <c r="K231" s="109"/>
      <c r="L231" s="35"/>
    </row>
    <row r="232" spans="1:12" ht="12.75">
      <c r="A232" s="35"/>
      <c r="B232" s="14"/>
      <c r="C232" s="14"/>
      <c r="D232" s="62"/>
      <c r="E232" s="138"/>
      <c r="F232" s="13"/>
      <c r="G232" s="61"/>
      <c r="H232" s="134"/>
      <c r="I232" s="14"/>
      <c r="J232" s="35"/>
      <c r="K232" s="109"/>
      <c r="L232" s="35"/>
    </row>
    <row r="233" spans="1:12" ht="12.75">
      <c r="A233" s="35"/>
      <c r="B233" s="14"/>
      <c r="C233" s="14"/>
      <c r="D233" s="62"/>
      <c r="E233" s="138"/>
      <c r="F233" s="13"/>
      <c r="G233" s="61"/>
      <c r="H233" s="134"/>
      <c r="I233" s="14"/>
      <c r="J233" s="35"/>
      <c r="K233" s="109"/>
      <c r="L233" s="35"/>
    </row>
    <row r="234" spans="1:12" ht="12.75">
      <c r="A234" s="35"/>
      <c r="B234" s="14"/>
      <c r="C234" s="14"/>
      <c r="D234" s="62"/>
      <c r="E234" s="138"/>
      <c r="F234" s="13"/>
      <c r="G234" s="61"/>
      <c r="H234" s="134"/>
      <c r="I234" s="14"/>
      <c r="J234" s="35"/>
      <c r="K234" s="109"/>
      <c r="L234" s="35"/>
    </row>
    <row r="235" spans="1:12" ht="12.75">
      <c r="A235" s="35"/>
      <c r="B235" s="14"/>
      <c r="C235" s="14"/>
      <c r="D235" s="62"/>
      <c r="E235" s="138"/>
      <c r="F235" s="13"/>
      <c r="G235" s="61"/>
      <c r="H235" s="134"/>
      <c r="I235" s="14"/>
      <c r="J235" s="35"/>
      <c r="K235" s="109"/>
      <c r="L235" s="35"/>
    </row>
    <row r="236" spans="1:12" ht="12.75">
      <c r="A236" s="35"/>
      <c r="B236" s="14"/>
      <c r="C236" s="14"/>
      <c r="D236" s="62"/>
      <c r="E236" s="138"/>
      <c r="F236" s="13"/>
      <c r="G236" s="61"/>
      <c r="H236" s="134"/>
      <c r="I236" s="14"/>
      <c r="J236" s="35"/>
      <c r="K236" s="109"/>
      <c r="L236" s="35"/>
    </row>
    <row r="237" spans="1:12" ht="12.75">
      <c r="A237" s="35"/>
      <c r="B237" s="14"/>
      <c r="C237" s="14"/>
      <c r="D237" s="62"/>
      <c r="E237" s="138"/>
      <c r="F237" s="13"/>
      <c r="G237" s="61"/>
      <c r="H237" s="134"/>
      <c r="I237" s="14"/>
      <c r="J237" s="35"/>
      <c r="K237" s="109"/>
      <c r="L237" s="35"/>
    </row>
    <row r="238" spans="1:12" ht="12.75">
      <c r="A238" s="35"/>
      <c r="B238" s="14"/>
      <c r="C238" s="14"/>
      <c r="D238" s="62"/>
      <c r="E238" s="138"/>
      <c r="F238" s="13"/>
      <c r="G238" s="61"/>
      <c r="H238" s="134"/>
      <c r="I238" s="14"/>
      <c r="J238" s="35"/>
      <c r="K238" s="109"/>
      <c r="L238" s="35"/>
    </row>
    <row r="239" spans="1:12" ht="12.75">
      <c r="A239" s="35"/>
      <c r="B239" s="14"/>
      <c r="C239" s="14"/>
      <c r="D239" s="62"/>
      <c r="E239" s="138"/>
      <c r="F239" s="13"/>
      <c r="G239" s="61"/>
      <c r="H239" s="134"/>
      <c r="I239" s="14"/>
      <c r="J239" s="35"/>
      <c r="K239" s="109"/>
      <c r="L239" s="35"/>
    </row>
    <row r="240" spans="1:12" ht="12.75">
      <c r="A240" s="35"/>
      <c r="B240" s="14"/>
      <c r="C240" s="14"/>
      <c r="D240" s="62"/>
      <c r="E240" s="138"/>
      <c r="F240" s="13"/>
      <c r="G240" s="61"/>
      <c r="H240" s="134"/>
      <c r="I240" s="14"/>
      <c r="J240" s="35"/>
      <c r="K240" s="109"/>
      <c r="L240" s="35"/>
    </row>
    <row r="241" spans="1:12" ht="12.75">
      <c r="A241" s="35"/>
      <c r="B241" s="14"/>
      <c r="C241" s="14"/>
      <c r="D241" s="62"/>
      <c r="E241" s="138"/>
      <c r="F241" s="13"/>
      <c r="G241" s="61"/>
      <c r="H241" s="134"/>
      <c r="I241" s="14"/>
      <c r="J241" s="35"/>
      <c r="K241" s="109"/>
      <c r="L241" s="35"/>
    </row>
    <row r="242" spans="1:12" ht="12.75">
      <c r="A242" s="35"/>
      <c r="B242" s="14"/>
      <c r="C242" s="14"/>
      <c r="D242" s="62"/>
      <c r="E242" s="138"/>
      <c r="F242" s="13"/>
      <c r="G242" s="61"/>
      <c r="H242" s="134"/>
      <c r="I242" s="14"/>
      <c r="J242" s="35"/>
      <c r="K242" s="109"/>
      <c r="L242" s="35"/>
    </row>
    <row r="243" spans="1:12" ht="12.75">
      <c r="A243" s="35"/>
      <c r="B243" s="14"/>
      <c r="C243" s="14"/>
      <c r="D243" s="62"/>
      <c r="E243" s="138"/>
      <c r="F243" s="13"/>
      <c r="G243" s="61"/>
      <c r="H243" s="134"/>
      <c r="I243" s="14"/>
      <c r="J243" s="35"/>
      <c r="K243" s="109"/>
      <c r="L243" s="35"/>
    </row>
    <row r="244" spans="1:12" ht="12.75">
      <c r="A244" s="35"/>
      <c r="B244" s="14"/>
      <c r="C244" s="14"/>
      <c r="D244" s="62"/>
      <c r="E244" s="138"/>
      <c r="F244" s="13"/>
      <c r="G244" s="61"/>
      <c r="H244" s="134"/>
      <c r="I244" s="14"/>
      <c r="J244" s="35"/>
      <c r="K244" s="109"/>
      <c r="L244" s="35"/>
    </row>
    <row r="245" spans="1:12" ht="12.75">
      <c r="A245" s="35"/>
      <c r="B245" s="14"/>
      <c r="C245" s="14"/>
      <c r="D245" s="62"/>
      <c r="E245" s="138"/>
      <c r="F245" s="13"/>
      <c r="G245" s="61"/>
      <c r="H245" s="134"/>
      <c r="I245" s="14"/>
      <c r="J245" s="35"/>
      <c r="K245" s="109"/>
      <c r="L245" s="35"/>
    </row>
    <row r="246" spans="1:12" ht="12.75">
      <c r="A246" s="35"/>
      <c r="B246" s="14"/>
      <c r="C246" s="14"/>
      <c r="D246" s="62"/>
      <c r="E246" s="138"/>
      <c r="F246" s="13"/>
      <c r="G246" s="61"/>
      <c r="H246" s="134"/>
      <c r="I246" s="14"/>
      <c r="J246" s="35"/>
      <c r="K246" s="109"/>
      <c r="L246" s="35"/>
    </row>
    <row r="247" spans="1:12" ht="12.75">
      <c r="A247" s="35"/>
      <c r="B247" s="14"/>
      <c r="C247" s="14"/>
      <c r="D247" s="62"/>
      <c r="E247" s="138"/>
      <c r="F247" s="13"/>
      <c r="G247" s="61"/>
      <c r="H247" s="134"/>
      <c r="I247" s="14"/>
      <c r="J247" s="35"/>
      <c r="K247" s="109"/>
      <c r="L247" s="35"/>
    </row>
    <row r="248" spans="1:12" ht="12.75">
      <c r="A248" s="35"/>
      <c r="B248" s="14"/>
      <c r="C248" s="14"/>
      <c r="D248" s="62"/>
      <c r="E248" s="138"/>
      <c r="F248" s="13"/>
      <c r="G248" s="61"/>
      <c r="H248" s="134"/>
      <c r="I248" s="14"/>
      <c r="J248" s="35"/>
      <c r="K248" s="109"/>
      <c r="L248" s="35"/>
    </row>
    <row r="249" spans="1:12" ht="12.75">
      <c r="A249" s="35"/>
      <c r="B249" s="14"/>
      <c r="C249" s="14"/>
      <c r="D249" s="62"/>
      <c r="E249" s="138"/>
      <c r="F249" s="13"/>
      <c r="G249" s="61"/>
      <c r="H249" s="134"/>
      <c r="I249" s="14"/>
      <c r="J249" s="35"/>
      <c r="K249" s="109"/>
      <c r="L249" s="35"/>
    </row>
    <row r="250" spans="1:12" ht="12.75">
      <c r="A250" s="35"/>
      <c r="B250" s="14"/>
      <c r="C250" s="14"/>
      <c r="D250" s="62"/>
      <c r="E250" s="138"/>
      <c r="F250" s="13"/>
      <c r="G250" s="61"/>
      <c r="H250" s="134"/>
      <c r="I250" s="14"/>
      <c r="J250" s="35"/>
      <c r="K250" s="109"/>
      <c r="L250" s="35"/>
    </row>
    <row r="251" spans="1:12" ht="12.75">
      <c r="A251" s="35"/>
      <c r="B251" s="14"/>
      <c r="C251" s="14"/>
      <c r="D251" s="62"/>
      <c r="E251" s="138"/>
      <c r="F251" s="13"/>
      <c r="G251" s="61"/>
      <c r="H251" s="134"/>
      <c r="I251" s="14"/>
      <c r="J251" s="35"/>
      <c r="K251" s="109"/>
      <c r="L251" s="35"/>
    </row>
    <row r="252" spans="1:12" ht="12.75">
      <c r="A252" s="35"/>
      <c r="B252" s="14"/>
      <c r="C252" s="14"/>
      <c r="D252" s="62"/>
      <c r="E252" s="138"/>
      <c r="F252" s="13"/>
      <c r="G252" s="61"/>
      <c r="H252" s="134"/>
      <c r="I252" s="14"/>
      <c r="J252" s="35"/>
      <c r="K252" s="109"/>
      <c r="L252" s="35"/>
    </row>
    <row r="253" spans="1:12" ht="12.75">
      <c r="A253" s="35"/>
      <c r="B253" s="14"/>
      <c r="C253" s="14"/>
      <c r="D253" s="62"/>
      <c r="E253" s="138"/>
      <c r="F253" s="13"/>
      <c r="G253" s="61"/>
      <c r="H253" s="134"/>
      <c r="I253" s="14"/>
      <c r="J253" s="35"/>
      <c r="K253" s="109"/>
      <c r="L253" s="35"/>
    </row>
    <row r="254" spans="1:12" ht="12.75">
      <c r="A254" s="35"/>
      <c r="B254" s="14"/>
      <c r="C254" s="14"/>
      <c r="D254" s="62"/>
      <c r="E254" s="138"/>
      <c r="F254" s="13"/>
      <c r="G254" s="61"/>
      <c r="H254" s="134"/>
      <c r="I254" s="14"/>
      <c r="J254" s="35"/>
      <c r="K254" s="109"/>
      <c r="L254" s="35"/>
    </row>
    <row r="255" spans="1:12" ht="12.75">
      <c r="A255" s="35"/>
      <c r="B255" s="14"/>
      <c r="C255" s="14"/>
      <c r="D255" s="62"/>
      <c r="E255" s="138"/>
      <c r="F255" s="13"/>
      <c r="G255" s="61"/>
      <c r="H255" s="134"/>
      <c r="I255" s="14"/>
      <c r="J255" s="35"/>
      <c r="K255" s="109"/>
      <c r="L255" s="35"/>
    </row>
    <row r="256" spans="1:12" ht="12.75">
      <c r="A256" s="35"/>
      <c r="B256" s="14"/>
      <c r="C256" s="14"/>
      <c r="D256" s="62"/>
      <c r="E256" s="138"/>
      <c r="F256" s="13"/>
      <c r="G256" s="61"/>
      <c r="H256" s="134"/>
      <c r="I256" s="14"/>
      <c r="J256" s="35"/>
      <c r="K256" s="109"/>
      <c r="L256" s="35"/>
    </row>
    <row r="257" spans="1:12" ht="12.75">
      <c r="A257" s="35"/>
      <c r="B257" s="14"/>
      <c r="C257" s="14"/>
      <c r="D257" s="62"/>
      <c r="E257" s="138"/>
      <c r="F257" s="13"/>
      <c r="G257" s="61"/>
      <c r="H257" s="134"/>
      <c r="I257" s="14"/>
      <c r="J257" s="35"/>
      <c r="K257" s="109"/>
      <c r="L257" s="35"/>
    </row>
    <row r="258" spans="1:12" ht="12.75">
      <c r="A258" s="35"/>
      <c r="B258" s="14"/>
      <c r="C258" s="14"/>
      <c r="D258" s="62"/>
      <c r="E258" s="138"/>
      <c r="F258" s="13"/>
      <c r="G258" s="61"/>
      <c r="H258" s="134"/>
      <c r="I258" s="14"/>
      <c r="J258" s="35"/>
      <c r="K258" s="109"/>
      <c r="L258" s="35"/>
    </row>
    <row r="259" spans="1:12" ht="12.75">
      <c r="A259" s="35"/>
      <c r="B259" s="14"/>
      <c r="C259" s="14"/>
      <c r="D259" s="62"/>
      <c r="E259" s="138"/>
      <c r="F259" s="13"/>
      <c r="G259" s="61"/>
      <c r="H259" s="134"/>
      <c r="I259" s="14"/>
      <c r="J259" s="35"/>
      <c r="K259" s="109"/>
      <c r="L259" s="35"/>
    </row>
    <row r="260" spans="1:12" ht="12.75">
      <c r="A260" s="35"/>
      <c r="B260" s="14"/>
      <c r="C260" s="14"/>
      <c r="D260" s="62"/>
      <c r="E260" s="138"/>
      <c r="F260" s="13"/>
      <c r="G260" s="61"/>
      <c r="H260" s="134"/>
      <c r="I260" s="14"/>
      <c r="J260" s="35"/>
      <c r="K260" s="109"/>
      <c r="L260" s="35"/>
    </row>
    <row r="261" spans="1:12" ht="12.75">
      <c r="A261" s="35"/>
      <c r="B261" s="14"/>
      <c r="C261" s="14"/>
      <c r="D261" s="62"/>
      <c r="E261" s="138"/>
      <c r="F261" s="13"/>
      <c r="G261" s="61"/>
      <c r="H261" s="134"/>
      <c r="I261" s="14"/>
      <c r="J261" s="35"/>
      <c r="K261" s="109"/>
      <c r="L261" s="35"/>
    </row>
    <row r="262" spans="1:12" ht="12.75">
      <c r="A262" s="35"/>
      <c r="B262" s="14"/>
      <c r="C262" s="14"/>
      <c r="D262" s="62"/>
      <c r="E262" s="138"/>
      <c r="F262" s="13"/>
      <c r="G262" s="61"/>
      <c r="H262" s="134"/>
      <c r="I262" s="14"/>
      <c r="J262" s="35"/>
      <c r="K262" s="109"/>
      <c r="L262" s="35"/>
    </row>
    <row r="263" spans="1:12" ht="12.75">
      <c r="A263" s="35"/>
      <c r="B263" s="14"/>
      <c r="C263" s="14"/>
      <c r="D263" s="62"/>
      <c r="E263" s="138"/>
      <c r="F263" s="13"/>
      <c r="G263" s="61"/>
      <c r="H263" s="134"/>
      <c r="I263" s="14"/>
      <c r="J263" s="35"/>
      <c r="K263" s="109"/>
      <c r="L263" s="35"/>
    </row>
    <row r="264" spans="1:12" ht="12.75">
      <c r="A264" s="35"/>
      <c r="B264" s="14"/>
      <c r="C264" s="14"/>
      <c r="D264" s="62"/>
      <c r="E264" s="138"/>
      <c r="F264" s="13"/>
      <c r="G264" s="61"/>
      <c r="H264" s="134"/>
      <c r="I264" s="14"/>
      <c r="J264" s="35"/>
      <c r="K264" s="109"/>
      <c r="L264" s="35"/>
    </row>
    <row r="265" spans="1:12" ht="12.75">
      <c r="A265" s="35"/>
      <c r="B265" s="14"/>
      <c r="C265" s="14"/>
      <c r="D265" s="62"/>
      <c r="E265" s="138"/>
      <c r="F265" s="13"/>
      <c r="G265" s="61"/>
      <c r="H265" s="134"/>
      <c r="I265" s="14"/>
      <c r="J265" s="35"/>
      <c r="K265" s="109"/>
      <c r="L265" s="35"/>
    </row>
    <row r="266" spans="1:12" ht="12.75">
      <c r="A266" s="35"/>
      <c r="B266" s="14"/>
      <c r="C266" s="14"/>
      <c r="D266" s="62"/>
      <c r="E266" s="138"/>
      <c r="F266" s="13"/>
      <c r="G266" s="61"/>
      <c r="H266" s="134"/>
      <c r="I266" s="14"/>
      <c r="J266" s="35"/>
      <c r="K266" s="109"/>
      <c r="L266" s="35"/>
    </row>
    <row r="267" spans="1:12" ht="12.75">
      <c r="A267" s="35"/>
      <c r="B267" s="14"/>
      <c r="C267" s="14"/>
      <c r="D267" s="62"/>
      <c r="E267" s="138"/>
      <c r="F267" s="13"/>
      <c r="G267" s="61"/>
      <c r="H267" s="134"/>
      <c r="I267" s="14"/>
      <c r="J267" s="35"/>
      <c r="K267" s="109"/>
      <c r="L267" s="35"/>
    </row>
    <row r="268" spans="1:12" ht="12.75">
      <c r="A268" s="35"/>
      <c r="B268" s="14"/>
      <c r="C268" s="14"/>
      <c r="D268" s="62"/>
      <c r="E268" s="138"/>
      <c r="F268" s="13"/>
      <c r="G268" s="61"/>
      <c r="H268" s="134"/>
      <c r="I268" s="14"/>
      <c r="J268" s="35"/>
      <c r="K268" s="109"/>
      <c r="L268" s="35"/>
    </row>
    <row r="269" spans="1:12" ht="12.75">
      <c r="A269" s="35"/>
      <c r="B269" s="14"/>
      <c r="C269" s="14"/>
      <c r="D269" s="62"/>
      <c r="E269" s="138"/>
      <c r="F269" s="13"/>
      <c r="G269" s="61"/>
      <c r="H269" s="134"/>
      <c r="I269" s="14"/>
      <c r="J269" s="35"/>
      <c r="K269" s="109"/>
      <c r="L269" s="35"/>
    </row>
    <row r="270" spans="1:12" ht="12.75">
      <c r="A270" s="35"/>
      <c r="B270" s="14"/>
      <c r="C270" s="14"/>
      <c r="D270" s="62"/>
      <c r="E270" s="138"/>
      <c r="F270" s="13"/>
      <c r="G270" s="61"/>
      <c r="H270" s="134"/>
      <c r="I270" s="14"/>
      <c r="J270" s="35"/>
      <c r="K270" s="109"/>
      <c r="L270" s="35"/>
    </row>
    <row r="271" spans="1:12" ht="12.75">
      <c r="A271" s="35"/>
      <c r="B271" s="14"/>
      <c r="C271" s="14"/>
      <c r="D271" s="62"/>
      <c r="E271" s="138"/>
      <c r="F271" s="13"/>
      <c r="G271" s="61"/>
      <c r="H271" s="134"/>
      <c r="I271" s="14"/>
      <c r="J271" s="35"/>
      <c r="K271" s="109"/>
      <c r="L271" s="35"/>
    </row>
    <row r="272" spans="1:12" ht="12.75">
      <c r="A272" s="35"/>
      <c r="B272" s="14"/>
      <c r="C272" s="14"/>
      <c r="D272" s="62"/>
      <c r="E272" s="138"/>
      <c r="F272" s="13"/>
      <c r="G272" s="61"/>
      <c r="H272" s="134"/>
      <c r="I272" s="14"/>
      <c r="J272" s="35"/>
      <c r="K272" s="109"/>
      <c r="L272" s="35"/>
    </row>
    <row r="273" spans="1:12" ht="12.75">
      <c r="A273" s="35"/>
      <c r="B273" s="14"/>
      <c r="C273" s="14"/>
      <c r="D273" s="62"/>
      <c r="E273" s="138"/>
      <c r="F273" s="13"/>
      <c r="G273" s="61"/>
      <c r="H273" s="134"/>
      <c r="I273" s="14"/>
      <c r="J273" s="35"/>
      <c r="K273" s="109"/>
      <c r="L273" s="35"/>
    </row>
    <row r="274" spans="1:12" ht="12.75">
      <c r="A274" s="35"/>
      <c r="B274" s="14"/>
      <c r="C274" s="14"/>
      <c r="D274" s="62"/>
      <c r="E274" s="138"/>
      <c r="F274" s="13"/>
      <c r="G274" s="61"/>
      <c r="H274" s="134"/>
      <c r="I274" s="14"/>
      <c r="J274" s="35"/>
      <c r="K274" s="109"/>
      <c r="L274" s="35"/>
    </row>
    <row r="275" spans="1:12" ht="12.75">
      <c r="A275" s="35"/>
      <c r="B275" s="14"/>
      <c r="C275" s="14"/>
      <c r="D275" s="62"/>
      <c r="E275" s="138"/>
      <c r="F275" s="13"/>
      <c r="G275" s="61"/>
      <c r="H275" s="134"/>
      <c r="I275" s="14"/>
      <c r="J275" s="35"/>
      <c r="K275" s="109"/>
      <c r="L275" s="35"/>
    </row>
    <row r="276" spans="1:12" ht="12.75">
      <c r="A276" s="35"/>
      <c r="B276" s="14"/>
      <c r="C276" s="14"/>
      <c r="D276" s="62"/>
      <c r="E276" s="138"/>
      <c r="F276" s="13"/>
      <c r="G276" s="61"/>
      <c r="H276" s="134"/>
      <c r="I276" s="14"/>
      <c r="J276" s="35"/>
      <c r="K276" s="109"/>
      <c r="L276" s="35"/>
    </row>
    <row r="277" spans="1:12" ht="12.75">
      <c r="A277" s="35"/>
      <c r="B277" s="14"/>
      <c r="C277" s="14"/>
      <c r="D277" s="62"/>
      <c r="E277" s="138"/>
      <c r="F277" s="13"/>
      <c r="G277" s="61"/>
      <c r="H277" s="134"/>
      <c r="I277" s="14"/>
      <c r="J277" s="35"/>
      <c r="K277" s="109"/>
      <c r="L277" s="35"/>
    </row>
    <row r="278" spans="1:12" ht="12.75">
      <c r="A278" s="35"/>
      <c r="B278" s="14"/>
      <c r="C278" s="14"/>
      <c r="D278" s="62"/>
      <c r="E278" s="138"/>
      <c r="F278" s="13"/>
      <c r="G278" s="61"/>
      <c r="H278" s="134"/>
      <c r="I278" s="14"/>
      <c r="J278" s="35"/>
      <c r="K278" s="109"/>
      <c r="L278" s="35"/>
    </row>
    <row r="279" spans="1:12" ht="12.75">
      <c r="A279" s="35"/>
      <c r="B279" s="14"/>
      <c r="C279" s="14"/>
      <c r="D279" s="62"/>
      <c r="E279" s="138"/>
      <c r="F279" s="13"/>
      <c r="G279" s="61"/>
      <c r="H279" s="134"/>
      <c r="I279" s="14"/>
      <c r="J279" s="35"/>
      <c r="K279" s="109"/>
      <c r="L279" s="35"/>
    </row>
    <row r="280" spans="1:12" ht="12.75">
      <c r="A280" s="35"/>
      <c r="B280" s="14"/>
      <c r="C280" s="14"/>
      <c r="D280" s="62"/>
      <c r="E280" s="138"/>
      <c r="F280" s="13"/>
      <c r="G280" s="61"/>
      <c r="H280" s="134"/>
      <c r="I280" s="14"/>
      <c r="J280" s="35"/>
      <c r="K280" s="109"/>
      <c r="L280" s="35"/>
    </row>
    <row r="281" spans="1:12" ht="12.75">
      <c r="A281" s="35"/>
      <c r="B281" s="14"/>
      <c r="C281" s="14"/>
      <c r="D281" s="62"/>
      <c r="E281" s="138"/>
      <c r="F281" s="13"/>
      <c r="G281" s="61"/>
      <c r="H281" s="134"/>
      <c r="I281" s="14"/>
      <c r="J281" s="35"/>
      <c r="K281" s="109"/>
      <c r="L281" s="35"/>
    </row>
    <row r="282" spans="1:12" ht="12.75">
      <c r="A282" s="35"/>
      <c r="B282" s="14"/>
      <c r="C282" s="14"/>
      <c r="D282" s="62"/>
      <c r="E282" s="138"/>
      <c r="F282" s="13"/>
      <c r="G282" s="61"/>
      <c r="H282" s="134"/>
      <c r="I282" s="14"/>
      <c r="J282" s="35"/>
      <c r="K282" s="109"/>
      <c r="L282" s="35"/>
    </row>
    <row r="283" spans="1:12" ht="12.75">
      <c r="A283" s="35"/>
      <c r="B283" s="14"/>
      <c r="C283" s="14"/>
      <c r="D283" s="62"/>
      <c r="E283" s="138"/>
      <c r="F283" s="13"/>
      <c r="G283" s="61"/>
      <c r="H283" s="134"/>
      <c r="I283" s="14"/>
      <c r="J283" s="35"/>
      <c r="K283" s="109"/>
      <c r="L283" s="35"/>
    </row>
    <row r="284" spans="1:12" ht="12.75">
      <c r="A284" s="35"/>
      <c r="B284" s="14"/>
      <c r="C284" s="14"/>
      <c r="D284" s="62"/>
      <c r="E284" s="138"/>
      <c r="F284" s="13"/>
      <c r="G284" s="61"/>
      <c r="H284" s="134"/>
      <c r="I284" s="14"/>
      <c r="J284" s="35"/>
      <c r="K284" s="109"/>
      <c r="L284" s="35"/>
    </row>
    <row r="285" spans="1:12" ht="12.75">
      <c r="A285" s="35"/>
      <c r="B285" s="14"/>
      <c r="C285" s="14"/>
      <c r="D285" s="62"/>
      <c r="E285" s="138"/>
      <c r="F285" s="13"/>
      <c r="G285" s="61"/>
      <c r="H285" s="134"/>
      <c r="I285" s="14"/>
      <c r="J285" s="35"/>
      <c r="K285" s="109"/>
      <c r="L285" s="35"/>
    </row>
    <row r="286" spans="1:12" ht="12.75">
      <c r="A286" s="35"/>
      <c r="B286" s="14"/>
      <c r="C286" s="14"/>
      <c r="D286" s="62"/>
      <c r="E286" s="138"/>
      <c r="F286" s="13"/>
      <c r="G286" s="61"/>
      <c r="H286" s="134"/>
      <c r="I286" s="14"/>
      <c r="J286" s="35"/>
      <c r="K286" s="109"/>
      <c r="L286" s="35"/>
    </row>
    <row r="287" spans="1:12" ht="12.75">
      <c r="A287" s="35"/>
      <c r="B287" s="14"/>
      <c r="C287" s="14"/>
      <c r="D287" s="62"/>
      <c r="E287" s="138"/>
      <c r="F287" s="13"/>
      <c r="G287" s="61"/>
      <c r="H287" s="134"/>
      <c r="I287" s="14"/>
      <c r="J287" s="35"/>
      <c r="K287" s="109"/>
      <c r="L287" s="35"/>
    </row>
    <row r="288" spans="1:12" ht="12.75">
      <c r="A288" s="35"/>
      <c r="B288" s="14"/>
      <c r="C288" s="14"/>
      <c r="D288" s="62"/>
      <c r="E288" s="138"/>
      <c r="F288" s="13"/>
      <c r="G288" s="61"/>
      <c r="H288" s="134"/>
      <c r="I288" s="14"/>
      <c r="J288" s="35"/>
      <c r="K288" s="109"/>
      <c r="L288" s="35"/>
    </row>
    <row r="289" spans="1:12" ht="12.75">
      <c r="A289" s="35"/>
      <c r="B289" s="14"/>
      <c r="C289" s="14"/>
      <c r="D289" s="62"/>
      <c r="E289" s="138"/>
      <c r="F289" s="13"/>
      <c r="G289" s="61"/>
      <c r="H289" s="134"/>
      <c r="I289" s="14"/>
      <c r="J289" s="35"/>
      <c r="K289" s="109"/>
      <c r="L289" s="35"/>
    </row>
    <row r="290" spans="1:12" ht="12.75">
      <c r="A290" s="35"/>
      <c r="B290" s="14"/>
      <c r="C290" s="14"/>
      <c r="D290" s="62"/>
      <c r="E290" s="138"/>
      <c r="F290" s="13"/>
      <c r="G290" s="61"/>
      <c r="H290" s="134"/>
      <c r="I290" s="14"/>
      <c r="J290" s="35"/>
      <c r="K290" s="109"/>
      <c r="L290" s="35"/>
    </row>
    <row r="291" spans="1:12" ht="12.75">
      <c r="A291" s="35"/>
      <c r="B291" s="14"/>
      <c r="C291" s="14"/>
      <c r="D291" s="62"/>
      <c r="E291" s="138"/>
      <c r="F291" s="13"/>
      <c r="G291" s="61"/>
      <c r="H291" s="134"/>
      <c r="I291" s="14"/>
      <c r="J291" s="35"/>
      <c r="K291" s="109"/>
      <c r="L291" s="35"/>
    </row>
    <row r="292" spans="1:12" ht="12.75">
      <c r="A292" s="35"/>
      <c r="B292" s="14"/>
      <c r="C292" s="14"/>
      <c r="D292" s="62"/>
      <c r="E292" s="138"/>
      <c r="F292" s="13"/>
      <c r="G292" s="61"/>
      <c r="H292" s="134"/>
      <c r="I292" s="14"/>
      <c r="J292" s="35"/>
      <c r="K292" s="109"/>
      <c r="L292" s="35"/>
    </row>
    <row r="293" spans="1:12" ht="12.75">
      <c r="A293" s="35"/>
      <c r="B293" s="14"/>
      <c r="C293" s="14"/>
      <c r="D293" s="62"/>
      <c r="E293" s="138"/>
      <c r="F293" s="13"/>
      <c r="G293" s="61"/>
      <c r="H293" s="134"/>
      <c r="I293" s="14"/>
      <c r="J293" s="35"/>
      <c r="K293" s="109"/>
      <c r="L293" s="35"/>
    </row>
    <row r="294" spans="1:12" ht="12.75">
      <c r="A294" s="35"/>
      <c r="B294" s="14"/>
      <c r="C294" s="14"/>
      <c r="D294" s="62"/>
      <c r="E294" s="138"/>
      <c r="F294" s="13"/>
      <c r="G294" s="61"/>
      <c r="H294" s="134"/>
      <c r="I294" s="14"/>
      <c r="J294" s="35"/>
      <c r="K294" s="109"/>
      <c r="L294" s="35"/>
    </row>
    <row r="295" spans="1:12" ht="12.75">
      <c r="A295" s="35"/>
      <c r="B295" s="14"/>
      <c r="C295" s="14"/>
      <c r="D295" s="62"/>
      <c r="E295" s="138"/>
      <c r="F295" s="13"/>
      <c r="G295" s="61"/>
      <c r="H295" s="134"/>
      <c r="I295" s="14"/>
      <c r="J295" s="35"/>
      <c r="K295" s="109"/>
      <c r="L295" s="35"/>
    </row>
    <row r="296" spans="1:12" ht="12.75">
      <c r="A296" s="35"/>
      <c r="B296" s="14"/>
      <c r="C296" s="14"/>
      <c r="D296" s="62"/>
      <c r="E296" s="138"/>
      <c r="F296" s="13"/>
      <c r="G296" s="61"/>
      <c r="H296" s="134"/>
      <c r="I296" s="14"/>
      <c r="J296" s="35"/>
      <c r="K296" s="109"/>
      <c r="L296" s="35"/>
    </row>
    <row r="297" spans="1:12" ht="12.75">
      <c r="A297" s="35"/>
      <c r="B297" s="14"/>
      <c r="C297" s="14"/>
      <c r="D297" s="62"/>
      <c r="E297" s="138"/>
      <c r="F297" s="13"/>
      <c r="G297" s="61"/>
      <c r="H297" s="134"/>
      <c r="I297" s="14"/>
      <c r="J297" s="35"/>
      <c r="K297" s="109"/>
      <c r="L297" s="35"/>
    </row>
    <row r="298" spans="1:12" ht="12.75">
      <c r="A298" s="35"/>
      <c r="B298" s="14"/>
      <c r="C298" s="14"/>
      <c r="D298" s="62"/>
      <c r="E298" s="138"/>
      <c r="F298" s="13"/>
      <c r="G298" s="61"/>
      <c r="H298" s="134"/>
      <c r="I298" s="14"/>
      <c r="J298" s="35"/>
      <c r="K298" s="109"/>
      <c r="L298" s="35"/>
    </row>
    <row r="299" spans="1:12" ht="12.75">
      <c r="A299" s="35"/>
      <c r="B299" s="14"/>
      <c r="C299" s="14"/>
      <c r="D299" s="62"/>
      <c r="E299" s="138"/>
      <c r="F299" s="13"/>
      <c r="G299" s="61"/>
      <c r="H299" s="134"/>
      <c r="I299" s="14"/>
      <c r="J299" s="35"/>
      <c r="K299" s="109"/>
      <c r="L299" s="35"/>
    </row>
    <row r="300" spans="1:12" ht="12.75">
      <c r="A300" s="35"/>
      <c r="B300" s="14"/>
      <c r="C300" s="14"/>
      <c r="D300" s="62"/>
      <c r="E300" s="138"/>
      <c r="F300" s="13"/>
      <c r="G300" s="61"/>
      <c r="H300" s="134"/>
      <c r="I300" s="14"/>
      <c r="J300" s="35"/>
      <c r="K300" s="109"/>
      <c r="L300" s="35"/>
    </row>
    <row r="301" spans="1:12" ht="12.75">
      <c r="A301" s="35"/>
      <c r="B301" s="14"/>
      <c r="C301" s="14"/>
      <c r="D301" s="62"/>
      <c r="E301" s="138"/>
      <c r="F301" s="13"/>
      <c r="G301" s="61"/>
      <c r="H301" s="134"/>
      <c r="I301" s="14"/>
      <c r="J301" s="35"/>
      <c r="K301" s="109"/>
      <c r="L301" s="35"/>
    </row>
    <row r="302" spans="1:12" ht="12.75">
      <c r="A302" s="35"/>
      <c r="B302" s="14"/>
      <c r="C302" s="14"/>
      <c r="D302" s="62"/>
      <c r="E302" s="138"/>
      <c r="F302" s="13"/>
      <c r="G302" s="61"/>
      <c r="H302" s="134"/>
      <c r="I302" s="14"/>
      <c r="J302" s="35"/>
      <c r="K302" s="109"/>
      <c r="L302" s="35"/>
    </row>
    <row r="303" spans="1:12" ht="12.75">
      <c r="A303" s="35"/>
      <c r="B303" s="14"/>
      <c r="C303" s="14"/>
      <c r="D303" s="62"/>
      <c r="E303" s="138"/>
      <c r="F303" s="13"/>
      <c r="G303" s="61"/>
      <c r="H303" s="134"/>
      <c r="I303" s="14"/>
      <c r="J303" s="35"/>
      <c r="K303" s="109"/>
      <c r="L303" s="35"/>
    </row>
    <row r="304" spans="1:12" ht="12.75">
      <c r="A304" s="35"/>
      <c r="B304" s="14"/>
      <c r="C304" s="14"/>
      <c r="D304" s="62"/>
      <c r="E304" s="138"/>
      <c r="F304" s="13"/>
      <c r="G304" s="61"/>
      <c r="H304" s="134"/>
      <c r="I304" s="14"/>
      <c r="J304" s="35"/>
      <c r="K304" s="109"/>
      <c r="L304" s="35"/>
    </row>
    <row r="305" spans="1:12" ht="12.75">
      <c r="A305" s="35"/>
      <c r="B305" s="14"/>
      <c r="C305" s="14"/>
      <c r="D305" s="62"/>
      <c r="E305" s="138"/>
      <c r="F305" s="13"/>
      <c r="G305" s="61"/>
      <c r="H305" s="134"/>
      <c r="I305" s="14"/>
      <c r="J305" s="35"/>
      <c r="K305" s="109"/>
      <c r="L305" s="35"/>
    </row>
    <row r="306" spans="1:12" ht="12.75">
      <c r="A306" s="35"/>
      <c r="B306" s="14"/>
      <c r="C306" s="14"/>
      <c r="D306" s="62"/>
      <c r="E306" s="138"/>
      <c r="F306" s="13"/>
      <c r="G306" s="61"/>
      <c r="H306" s="134"/>
      <c r="I306" s="14"/>
      <c r="J306" s="35"/>
      <c r="K306" s="109"/>
      <c r="L306" s="35"/>
    </row>
    <row r="307" spans="1:12" ht="12.75">
      <c r="A307" s="35"/>
      <c r="B307" s="14"/>
      <c r="C307" s="14"/>
      <c r="D307" s="62"/>
      <c r="E307" s="138"/>
      <c r="F307" s="13"/>
      <c r="G307" s="61"/>
      <c r="H307" s="134"/>
      <c r="I307" s="14"/>
      <c r="J307" s="35"/>
      <c r="K307" s="109"/>
      <c r="L307" s="35"/>
    </row>
    <row r="308" spans="1:12" ht="12.75">
      <c r="A308" s="35"/>
      <c r="B308" s="14"/>
      <c r="C308" s="14"/>
      <c r="D308" s="62"/>
      <c r="E308" s="138"/>
      <c r="F308" s="13"/>
      <c r="G308" s="61"/>
      <c r="H308" s="134"/>
      <c r="I308" s="14"/>
      <c r="J308" s="35"/>
      <c r="K308" s="109"/>
      <c r="L308" s="35"/>
    </row>
    <row r="309" spans="1:12" ht="12.75">
      <c r="A309" s="35"/>
      <c r="B309" s="14"/>
      <c r="C309" s="14"/>
      <c r="D309" s="62"/>
      <c r="E309" s="138"/>
      <c r="F309" s="13"/>
      <c r="G309" s="61"/>
      <c r="H309" s="134"/>
      <c r="I309" s="14"/>
      <c r="J309" s="35"/>
      <c r="K309" s="109"/>
      <c r="L309" s="35"/>
    </row>
    <row r="310" spans="1:12" ht="12.75">
      <c r="A310" s="35"/>
      <c r="B310" s="14"/>
      <c r="C310" s="14"/>
      <c r="D310" s="62"/>
      <c r="E310" s="138"/>
      <c r="F310" s="13"/>
      <c r="G310" s="61"/>
      <c r="H310" s="134"/>
      <c r="I310" s="14"/>
      <c r="J310" s="35"/>
      <c r="K310" s="109"/>
      <c r="L310" s="35"/>
    </row>
    <row r="311" spans="1:12" ht="12.75">
      <c r="A311" s="35"/>
      <c r="B311" s="14"/>
      <c r="C311" s="14"/>
      <c r="D311" s="62"/>
      <c r="E311" s="138"/>
      <c r="F311" s="13"/>
      <c r="G311" s="61"/>
      <c r="H311" s="134"/>
      <c r="I311" s="14"/>
      <c r="J311" s="35"/>
      <c r="K311" s="109"/>
      <c r="L311" s="35"/>
    </row>
    <row r="312" spans="1:12" ht="12.75">
      <c r="A312" s="35"/>
      <c r="B312" s="14"/>
      <c r="C312" s="14"/>
      <c r="D312" s="62"/>
      <c r="E312" s="138"/>
      <c r="F312" s="13"/>
      <c r="G312" s="61"/>
      <c r="H312" s="134"/>
      <c r="I312" s="14"/>
      <c r="J312" s="35"/>
      <c r="K312" s="109"/>
      <c r="L312" s="35"/>
    </row>
    <row r="313" spans="1:12" ht="12.75">
      <c r="A313" s="35"/>
      <c r="B313" s="14"/>
      <c r="C313" s="14"/>
      <c r="D313" s="62"/>
      <c r="E313" s="138"/>
      <c r="F313" s="13"/>
      <c r="G313" s="61"/>
      <c r="H313" s="134"/>
      <c r="I313" s="14"/>
      <c r="J313" s="35"/>
      <c r="K313" s="109"/>
      <c r="L313" s="35"/>
    </row>
    <row r="314" spans="1:12" ht="12.75">
      <c r="A314" s="35"/>
      <c r="B314" s="14"/>
      <c r="C314" s="14"/>
      <c r="D314" s="62"/>
      <c r="E314" s="138"/>
      <c r="F314" s="13"/>
      <c r="G314" s="61"/>
      <c r="H314" s="134"/>
      <c r="I314" s="14"/>
      <c r="J314" s="35"/>
      <c r="K314" s="109"/>
      <c r="L314" s="35"/>
    </row>
    <row r="315" spans="1:12" ht="12.75">
      <c r="A315" s="35"/>
      <c r="B315" s="14"/>
      <c r="C315" s="14"/>
      <c r="D315" s="62"/>
      <c r="E315" s="138"/>
      <c r="F315" s="13"/>
      <c r="G315" s="61"/>
      <c r="H315" s="134"/>
      <c r="I315" s="14"/>
      <c r="J315" s="35"/>
      <c r="K315" s="109"/>
      <c r="L315" s="35"/>
    </row>
    <row r="316" spans="1:12" ht="12.75">
      <c r="A316" s="35"/>
      <c r="B316" s="14"/>
      <c r="C316" s="14"/>
      <c r="D316" s="62"/>
      <c r="E316" s="138"/>
      <c r="F316" s="13"/>
      <c r="G316" s="61"/>
      <c r="H316" s="134"/>
      <c r="I316" s="14"/>
      <c r="J316" s="35"/>
      <c r="K316" s="109"/>
      <c r="L316" s="35"/>
    </row>
    <row r="317" spans="1:12" ht="12.75">
      <c r="A317" s="35"/>
      <c r="B317" s="14"/>
      <c r="C317" s="14"/>
      <c r="D317" s="62"/>
      <c r="E317" s="138"/>
      <c r="F317" s="13"/>
      <c r="G317" s="61"/>
      <c r="H317" s="134"/>
      <c r="I317" s="14"/>
      <c r="J317" s="35"/>
      <c r="K317" s="109"/>
      <c r="L317" s="35"/>
    </row>
    <row r="318" spans="1:12" ht="12.75">
      <c r="A318" s="35"/>
      <c r="B318" s="14"/>
      <c r="C318" s="14"/>
      <c r="D318" s="62"/>
      <c r="E318" s="138"/>
      <c r="F318" s="13"/>
      <c r="G318" s="61"/>
      <c r="H318" s="134"/>
      <c r="I318" s="14"/>
      <c r="J318" s="35"/>
      <c r="K318" s="109"/>
      <c r="L318" s="35"/>
    </row>
    <row r="319" spans="1:12" ht="12.75">
      <c r="A319" s="35"/>
      <c r="B319" s="14"/>
      <c r="C319" s="14"/>
      <c r="D319" s="62"/>
      <c r="E319" s="138"/>
      <c r="F319" s="13"/>
      <c r="G319" s="61"/>
      <c r="H319" s="134"/>
      <c r="I319" s="14"/>
      <c r="J319" s="35"/>
      <c r="K319" s="109"/>
      <c r="L319" s="35"/>
    </row>
    <row r="320" spans="1:12" ht="12.75">
      <c r="A320" s="35"/>
      <c r="B320" s="14"/>
      <c r="C320" s="14"/>
      <c r="D320" s="62"/>
      <c r="E320" s="138"/>
      <c r="F320" s="13"/>
      <c r="G320" s="61"/>
      <c r="H320" s="134"/>
      <c r="I320" s="14"/>
      <c r="J320" s="35"/>
      <c r="K320" s="109"/>
      <c r="L320" s="35"/>
    </row>
    <row r="321" spans="1:12" ht="12.75">
      <c r="A321" s="35"/>
      <c r="B321" s="14"/>
      <c r="C321" s="14"/>
      <c r="D321" s="62"/>
      <c r="E321" s="138"/>
      <c r="F321" s="13"/>
      <c r="G321" s="61"/>
      <c r="H321" s="134"/>
      <c r="I321" s="14"/>
      <c r="J321" s="35"/>
      <c r="K321" s="109"/>
      <c r="L321" s="35"/>
    </row>
    <row r="322" spans="1:12" ht="12.75">
      <c r="A322" s="35"/>
      <c r="B322" s="14"/>
      <c r="C322" s="14"/>
      <c r="D322" s="62"/>
      <c r="E322" s="138"/>
      <c r="F322" s="13"/>
      <c r="G322" s="61"/>
      <c r="H322" s="134"/>
      <c r="I322" s="14"/>
      <c r="J322" s="35"/>
      <c r="K322" s="109"/>
      <c r="L322" s="35"/>
    </row>
    <row r="323" spans="1:12" ht="12.75">
      <c r="A323" s="35"/>
      <c r="B323" s="14"/>
      <c r="C323" s="14"/>
      <c r="D323" s="62"/>
      <c r="E323" s="138"/>
      <c r="F323" s="13"/>
      <c r="G323" s="61"/>
      <c r="H323" s="134"/>
      <c r="I323" s="14"/>
      <c r="J323" s="35"/>
      <c r="K323" s="109"/>
      <c r="L323" s="35"/>
    </row>
    <row r="324" spans="1:12" ht="12.75">
      <c r="A324" s="35"/>
      <c r="B324" s="14"/>
      <c r="C324" s="14"/>
      <c r="D324" s="62"/>
      <c r="E324" s="138"/>
      <c r="F324" s="13"/>
      <c r="G324" s="61"/>
      <c r="H324" s="134"/>
      <c r="I324" s="14"/>
      <c r="J324" s="35"/>
      <c r="K324" s="109"/>
      <c r="L324" s="35"/>
    </row>
    <row r="325" spans="1:12" ht="12.75">
      <c r="A325" s="35"/>
      <c r="B325" s="14"/>
      <c r="C325" s="14"/>
      <c r="D325" s="62"/>
      <c r="E325" s="138"/>
      <c r="F325" s="13"/>
      <c r="G325" s="61"/>
      <c r="H325" s="134"/>
      <c r="I325" s="14"/>
      <c r="J325" s="35"/>
      <c r="K325" s="109"/>
      <c r="L325" s="35"/>
    </row>
    <row r="326" spans="1:12" ht="12.75">
      <c r="A326" s="35"/>
      <c r="B326" s="14"/>
      <c r="C326" s="14"/>
      <c r="D326" s="62"/>
      <c r="E326" s="138"/>
      <c r="F326" s="13"/>
      <c r="G326" s="61"/>
      <c r="H326" s="134"/>
      <c r="I326" s="14"/>
      <c r="J326" s="35"/>
      <c r="K326" s="109"/>
      <c r="L326" s="35"/>
    </row>
    <row r="327" spans="1:12" ht="12.75">
      <c r="A327" s="35"/>
      <c r="B327" s="14"/>
      <c r="C327" s="14"/>
      <c r="D327" s="62"/>
      <c r="E327" s="138"/>
      <c r="F327" s="13"/>
      <c r="G327" s="61"/>
      <c r="H327" s="134"/>
      <c r="I327" s="14"/>
      <c r="J327" s="35"/>
      <c r="K327" s="109"/>
      <c r="L327" s="35"/>
    </row>
    <row r="328" spans="1:12" ht="12.75">
      <c r="A328" s="35"/>
      <c r="B328" s="14"/>
      <c r="C328" s="14"/>
      <c r="D328" s="62"/>
      <c r="E328" s="138"/>
      <c r="F328" s="13"/>
      <c r="G328" s="61"/>
      <c r="H328" s="134"/>
      <c r="I328" s="14"/>
      <c r="J328" s="35"/>
      <c r="K328" s="109"/>
      <c r="L328" s="35"/>
    </row>
    <row r="329" spans="1:12" ht="12.75">
      <c r="A329" s="35"/>
      <c r="B329" s="14"/>
      <c r="C329" s="14"/>
      <c r="D329" s="62"/>
      <c r="E329" s="138"/>
      <c r="F329" s="13"/>
      <c r="G329" s="61"/>
      <c r="H329" s="134"/>
      <c r="I329" s="14"/>
      <c r="J329" s="35"/>
      <c r="K329" s="109"/>
      <c r="L329" s="35"/>
    </row>
    <row r="330" spans="1:12" ht="12.75">
      <c r="A330" s="35"/>
      <c r="B330" s="14"/>
      <c r="C330" s="14"/>
      <c r="D330" s="62"/>
      <c r="E330" s="138"/>
      <c r="F330" s="13"/>
      <c r="G330" s="61"/>
      <c r="H330" s="134"/>
      <c r="I330" s="14"/>
      <c r="J330" s="35"/>
      <c r="K330" s="109"/>
      <c r="L330" s="35"/>
    </row>
    <row r="331" spans="1:12" ht="12.75">
      <c r="A331" s="35"/>
      <c r="B331" s="14"/>
      <c r="C331" s="14"/>
      <c r="D331" s="62"/>
      <c r="E331" s="138"/>
      <c r="F331" s="13"/>
      <c r="G331" s="61"/>
      <c r="H331" s="134"/>
      <c r="I331" s="14"/>
      <c r="J331" s="35"/>
      <c r="K331" s="109"/>
      <c r="L331" s="35"/>
    </row>
    <row r="332" spans="1:12" ht="12.75">
      <c r="A332" s="35"/>
      <c r="B332" s="14"/>
      <c r="C332" s="14"/>
      <c r="D332" s="62"/>
      <c r="E332" s="138"/>
      <c r="F332" s="13"/>
      <c r="G332" s="61"/>
      <c r="H332" s="134"/>
      <c r="I332" s="14"/>
      <c r="J332" s="35"/>
      <c r="K332" s="109"/>
      <c r="L332" s="35"/>
    </row>
    <row r="333" spans="1:12" ht="12.75">
      <c r="A333" s="35"/>
      <c r="B333" s="14"/>
      <c r="C333" s="14"/>
      <c r="D333" s="62"/>
      <c r="E333" s="138"/>
      <c r="F333" s="13"/>
      <c r="G333" s="61"/>
      <c r="H333" s="134"/>
      <c r="I333" s="14"/>
      <c r="J333" s="35"/>
      <c r="K333" s="109"/>
      <c r="L333" s="35"/>
    </row>
    <row r="334" spans="1:12" ht="12.75">
      <c r="A334" s="35"/>
      <c r="B334" s="14"/>
      <c r="C334" s="14"/>
      <c r="D334" s="62"/>
      <c r="E334" s="138"/>
      <c r="F334" s="13"/>
      <c r="G334" s="61"/>
      <c r="H334" s="134"/>
      <c r="I334" s="14"/>
      <c r="J334" s="35"/>
      <c r="K334" s="109"/>
      <c r="L334" s="35"/>
    </row>
    <row r="335" spans="1:12" ht="12.75">
      <c r="A335" s="35"/>
      <c r="B335" s="14"/>
      <c r="C335" s="14"/>
      <c r="D335" s="62"/>
      <c r="E335" s="138"/>
      <c r="F335" s="13"/>
      <c r="G335" s="61"/>
      <c r="H335" s="134"/>
      <c r="I335" s="14"/>
      <c r="J335" s="35"/>
      <c r="K335" s="109"/>
      <c r="L335" s="35"/>
    </row>
    <row r="336" spans="1:12" ht="12.75">
      <c r="A336" s="35"/>
      <c r="B336" s="14"/>
      <c r="C336" s="14"/>
      <c r="D336" s="62"/>
      <c r="E336" s="138"/>
      <c r="F336" s="13"/>
      <c r="G336" s="61"/>
      <c r="H336" s="134"/>
      <c r="I336" s="14"/>
      <c r="J336" s="35"/>
      <c r="K336" s="109"/>
      <c r="L336" s="35"/>
    </row>
    <row r="337" spans="1:12" ht="12.75">
      <c r="A337" s="35"/>
      <c r="B337" s="14"/>
      <c r="C337" s="14"/>
      <c r="D337" s="62"/>
      <c r="E337" s="138"/>
      <c r="F337" s="13"/>
      <c r="G337" s="61"/>
      <c r="H337" s="134"/>
      <c r="I337" s="14"/>
      <c r="J337" s="35"/>
      <c r="K337" s="109"/>
      <c r="L337" s="35"/>
    </row>
    <row r="338" spans="1:12" ht="12.75">
      <c r="A338" s="35"/>
      <c r="B338" s="14"/>
      <c r="C338" s="14"/>
      <c r="D338" s="62"/>
      <c r="E338" s="138"/>
      <c r="F338" s="13"/>
      <c r="G338" s="61"/>
      <c r="H338" s="134"/>
      <c r="I338" s="14"/>
      <c r="J338" s="35"/>
      <c r="K338" s="109"/>
      <c r="L338" s="35"/>
    </row>
    <row r="339" spans="1:12" ht="12.75">
      <c r="A339" s="35"/>
      <c r="B339" s="14"/>
      <c r="C339" s="14"/>
      <c r="D339" s="62"/>
      <c r="E339" s="138"/>
      <c r="F339" s="13"/>
      <c r="G339" s="61"/>
      <c r="H339" s="134"/>
      <c r="I339" s="14"/>
      <c r="J339" s="35"/>
      <c r="K339" s="109"/>
      <c r="L339" s="35"/>
    </row>
    <row r="340" spans="2:12" ht="12.75">
      <c r="B340" s="14"/>
      <c r="C340" s="14"/>
      <c r="D340" s="62"/>
      <c r="E340" s="138"/>
      <c r="F340" s="13"/>
      <c r="G340" s="61"/>
      <c r="H340" s="134"/>
      <c r="I340" s="14"/>
      <c r="J340" s="35"/>
      <c r="K340" s="109"/>
      <c r="L340" s="35"/>
    </row>
  </sheetData>
  <sheetProtection/>
  <mergeCells count="3">
    <mergeCell ref="A2:L2"/>
    <mergeCell ref="A1:L1"/>
    <mergeCell ref="B3:L3"/>
  </mergeCells>
  <printOptions/>
  <pageMargins left="0.25" right="0.25" top="0.5" bottom="0.5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4"/>
  <sheetViews>
    <sheetView zoomScalePageLayoutView="0" workbookViewId="0" topLeftCell="A1">
      <selection activeCell="I163" sqref="I163"/>
    </sheetView>
  </sheetViews>
  <sheetFormatPr defaultColWidth="9.140625" defaultRowHeight="12.75"/>
  <cols>
    <col min="1" max="1" width="4.28125" style="2" customWidth="1"/>
    <col min="2" max="2" width="19.00390625" style="1" customWidth="1"/>
    <col min="3" max="3" width="9.140625" style="1" customWidth="1"/>
    <col min="4" max="4" width="8.28125" style="162" customWidth="1"/>
    <col min="5" max="5" width="16.57421875" style="3" customWidth="1"/>
    <col min="6" max="6" width="5.8515625" style="1" customWidth="1"/>
    <col min="7" max="7" width="19.140625" style="4" customWidth="1"/>
    <col min="8" max="8" width="5.57421875" style="1" customWidth="1"/>
    <col min="9" max="9" width="17.28125" style="1" customWidth="1"/>
    <col min="10" max="10" width="5.8515625" style="2" customWidth="1"/>
    <col min="11" max="11" width="8.8515625" style="2" customWidth="1"/>
    <col min="12" max="12" width="14.7109375" style="2" customWidth="1"/>
    <col min="13" max="13" width="7.7109375" style="2" customWidth="1"/>
    <col min="14" max="16384" width="9.140625" style="1" customWidth="1"/>
  </cols>
  <sheetData>
    <row r="1" spans="1:12" ht="17.25">
      <c r="A1" s="205" t="s">
        <v>1015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17.25">
      <c r="A2" s="205" t="s">
        <v>41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ht="59.25" customHeight="1">
      <c r="A3" s="168"/>
      <c r="B3" s="204" t="s">
        <v>1014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2:13" s="8" customFormat="1" ht="17.25">
      <c r="B4" s="168"/>
      <c r="C4" s="168"/>
      <c r="D4" s="196"/>
      <c r="E4" s="168"/>
      <c r="F4" s="168"/>
      <c r="G4" s="168"/>
      <c r="H4" s="168"/>
      <c r="I4" s="168"/>
      <c r="J4" s="168"/>
      <c r="K4" s="168"/>
      <c r="L4" s="168"/>
      <c r="M4" s="116"/>
    </row>
    <row r="5" spans="1:13" s="25" customFormat="1" ht="12.75">
      <c r="A5" s="6" t="s">
        <v>29</v>
      </c>
      <c r="B5" s="7" t="s">
        <v>30</v>
      </c>
      <c r="C5" s="8" t="s">
        <v>31</v>
      </c>
      <c r="D5" s="108" t="s">
        <v>32</v>
      </c>
      <c r="E5" s="9" t="s">
        <v>33</v>
      </c>
      <c r="F5" s="6" t="s">
        <v>34</v>
      </c>
      <c r="G5" s="8" t="s">
        <v>35</v>
      </c>
      <c r="H5" s="6" t="s">
        <v>36</v>
      </c>
      <c r="I5" s="6" t="s">
        <v>39</v>
      </c>
      <c r="J5" s="6" t="s">
        <v>34</v>
      </c>
      <c r="K5" s="6" t="s">
        <v>37</v>
      </c>
      <c r="L5" s="6" t="s">
        <v>38</v>
      </c>
      <c r="M5" s="28"/>
    </row>
    <row r="6" spans="1:13" s="25" customFormat="1" ht="12.75">
      <c r="A6" s="35">
        <v>1</v>
      </c>
      <c r="B6" s="14" t="s">
        <v>484</v>
      </c>
      <c r="C6" s="14" t="s">
        <v>55</v>
      </c>
      <c r="D6" s="103">
        <v>500101</v>
      </c>
      <c r="E6" s="66"/>
      <c r="F6" s="14"/>
      <c r="G6" s="61" t="s">
        <v>958</v>
      </c>
      <c r="H6" s="14">
        <v>1</v>
      </c>
      <c r="I6" s="14" t="s">
        <v>4</v>
      </c>
      <c r="J6" s="35">
        <v>1</v>
      </c>
      <c r="K6" s="35">
        <f>F6+H6+J6</f>
        <v>2</v>
      </c>
      <c r="L6" s="35"/>
      <c r="M6" s="28"/>
    </row>
    <row r="7" spans="1:13" s="25" customFormat="1" ht="12.75">
      <c r="A7" s="35">
        <v>2</v>
      </c>
      <c r="B7" s="14" t="s">
        <v>445</v>
      </c>
      <c r="C7" s="14" t="s">
        <v>55</v>
      </c>
      <c r="D7" s="103">
        <v>510101</v>
      </c>
      <c r="E7" s="66"/>
      <c r="F7" s="14"/>
      <c r="G7" s="61" t="s">
        <v>958</v>
      </c>
      <c r="H7" s="14">
        <v>1</v>
      </c>
      <c r="I7" s="14"/>
      <c r="J7" s="35"/>
      <c r="K7" s="35">
        <f aca="true" t="shared" si="0" ref="K7:K60">F7+H7+J7</f>
        <v>1</v>
      </c>
      <c r="L7" s="35"/>
      <c r="M7" s="28"/>
    </row>
    <row r="8" spans="1:13" s="25" customFormat="1" ht="12.75">
      <c r="A8" s="35">
        <v>3</v>
      </c>
      <c r="B8" s="14" t="s">
        <v>221</v>
      </c>
      <c r="C8" s="14" t="s">
        <v>55</v>
      </c>
      <c r="D8" s="103">
        <v>510102</v>
      </c>
      <c r="E8" s="66"/>
      <c r="F8" s="14"/>
      <c r="G8" s="61" t="s">
        <v>481</v>
      </c>
      <c r="H8" s="14">
        <v>0.5</v>
      </c>
      <c r="I8" s="14"/>
      <c r="J8" s="35"/>
      <c r="K8" s="35">
        <f t="shared" si="0"/>
        <v>0.5</v>
      </c>
      <c r="L8" s="35"/>
      <c r="M8" s="28"/>
    </row>
    <row r="9" spans="1:13" s="25" customFormat="1" ht="12.75">
      <c r="A9" s="35">
        <v>4</v>
      </c>
      <c r="B9" s="14" t="s">
        <v>885</v>
      </c>
      <c r="C9" s="14" t="s">
        <v>55</v>
      </c>
      <c r="D9" s="103">
        <v>510102</v>
      </c>
      <c r="E9" s="66"/>
      <c r="F9" s="14"/>
      <c r="G9" s="61" t="s">
        <v>886</v>
      </c>
      <c r="H9" s="14">
        <v>0.5</v>
      </c>
      <c r="I9" s="14"/>
      <c r="J9" s="35"/>
      <c r="K9" s="35">
        <f t="shared" si="0"/>
        <v>0.5</v>
      </c>
      <c r="L9" s="35"/>
      <c r="M9" s="28"/>
    </row>
    <row r="10" spans="1:13" s="25" customFormat="1" ht="12.75">
      <c r="A10" s="35">
        <v>5</v>
      </c>
      <c r="B10" s="14" t="s">
        <v>193</v>
      </c>
      <c r="C10" s="14" t="s">
        <v>55</v>
      </c>
      <c r="D10" s="103">
        <v>510103</v>
      </c>
      <c r="E10" s="66"/>
      <c r="F10" s="14"/>
      <c r="G10" s="61" t="s">
        <v>481</v>
      </c>
      <c r="H10" s="14">
        <v>0.5</v>
      </c>
      <c r="I10" s="14"/>
      <c r="J10" s="35"/>
      <c r="K10" s="35">
        <f t="shared" si="0"/>
        <v>0.5</v>
      </c>
      <c r="L10" s="35"/>
      <c r="M10" s="28"/>
    </row>
    <row r="11" spans="1:13" s="25" customFormat="1" ht="12.75">
      <c r="A11" s="35">
        <v>6</v>
      </c>
      <c r="B11" s="14" t="s">
        <v>515</v>
      </c>
      <c r="C11" s="14" t="s">
        <v>55</v>
      </c>
      <c r="D11" s="103">
        <v>511801</v>
      </c>
      <c r="E11" s="66"/>
      <c r="F11" s="14"/>
      <c r="G11" s="61" t="s">
        <v>481</v>
      </c>
      <c r="H11" s="14">
        <v>0.5</v>
      </c>
      <c r="I11" s="14"/>
      <c r="J11" s="35"/>
      <c r="K11" s="35">
        <f t="shared" si="0"/>
        <v>0.5</v>
      </c>
      <c r="L11" s="35"/>
      <c r="M11" s="28"/>
    </row>
    <row r="12" spans="1:13" s="25" customFormat="1" ht="12.75">
      <c r="A12" s="35">
        <v>7</v>
      </c>
      <c r="B12" s="14" t="s">
        <v>527</v>
      </c>
      <c r="C12" s="14" t="s">
        <v>55</v>
      </c>
      <c r="D12" s="103">
        <v>520104</v>
      </c>
      <c r="E12" s="66"/>
      <c r="F12" s="14"/>
      <c r="G12" s="61" t="s">
        <v>481</v>
      </c>
      <c r="H12" s="14">
        <v>0.5</v>
      </c>
      <c r="I12" s="14"/>
      <c r="J12" s="35"/>
      <c r="K12" s="35">
        <f t="shared" si="0"/>
        <v>0.5</v>
      </c>
      <c r="L12" s="35"/>
      <c r="M12" s="28"/>
    </row>
    <row r="13" spans="1:13" s="25" customFormat="1" ht="12.75">
      <c r="A13" s="35">
        <v>8</v>
      </c>
      <c r="B13" s="14" t="s">
        <v>946</v>
      </c>
      <c r="C13" s="14" t="s">
        <v>55</v>
      </c>
      <c r="D13" s="158" t="s">
        <v>755</v>
      </c>
      <c r="E13" s="66"/>
      <c r="F13" s="14"/>
      <c r="G13" s="61" t="s">
        <v>459</v>
      </c>
      <c r="H13" s="14">
        <v>0.5</v>
      </c>
      <c r="I13" s="14"/>
      <c r="J13" s="35"/>
      <c r="K13" s="35">
        <f t="shared" si="0"/>
        <v>0.5</v>
      </c>
      <c r="L13" s="35"/>
      <c r="M13" s="28"/>
    </row>
    <row r="14" spans="1:13" s="25" customFormat="1" ht="12.75">
      <c r="A14" s="35">
        <v>9</v>
      </c>
      <c r="B14" s="17" t="s">
        <v>115</v>
      </c>
      <c r="C14" s="14" t="s">
        <v>933</v>
      </c>
      <c r="D14" s="158" t="s">
        <v>650</v>
      </c>
      <c r="E14" s="66"/>
      <c r="F14" s="14"/>
      <c r="G14" s="61" t="s">
        <v>459</v>
      </c>
      <c r="H14" s="14">
        <v>0.5</v>
      </c>
      <c r="I14" s="14"/>
      <c r="J14" s="35"/>
      <c r="K14" s="35">
        <f t="shared" si="0"/>
        <v>0.5</v>
      </c>
      <c r="L14" s="35"/>
      <c r="M14" s="28"/>
    </row>
    <row r="15" spans="1:13" s="25" customFormat="1" ht="12.75">
      <c r="A15" s="35">
        <v>10</v>
      </c>
      <c r="B15" s="14" t="s">
        <v>296</v>
      </c>
      <c r="C15" s="14" t="s">
        <v>475</v>
      </c>
      <c r="D15" s="103" t="s">
        <v>649</v>
      </c>
      <c r="E15" s="66"/>
      <c r="F15" s="14"/>
      <c r="G15" s="61"/>
      <c r="H15" s="14"/>
      <c r="I15" s="14" t="s">
        <v>4</v>
      </c>
      <c r="J15" s="35">
        <v>1</v>
      </c>
      <c r="K15" s="35">
        <f t="shared" si="0"/>
        <v>1</v>
      </c>
      <c r="L15" s="35"/>
      <c r="M15" s="28"/>
    </row>
    <row r="16" spans="1:13" s="25" customFormat="1" ht="12.75">
      <c r="A16" s="35">
        <v>11</v>
      </c>
      <c r="B16" s="14" t="s">
        <v>483</v>
      </c>
      <c r="C16" s="14" t="s">
        <v>72</v>
      </c>
      <c r="D16" s="103">
        <v>500101</v>
      </c>
      <c r="E16" s="66"/>
      <c r="F16" s="14"/>
      <c r="G16" s="61" t="s">
        <v>481</v>
      </c>
      <c r="H16" s="14">
        <v>0.5</v>
      </c>
      <c r="I16" s="14"/>
      <c r="J16" s="35"/>
      <c r="K16" s="35">
        <f t="shared" si="0"/>
        <v>0.5</v>
      </c>
      <c r="L16" s="35"/>
      <c r="M16" s="28"/>
    </row>
    <row r="17" spans="1:13" s="25" customFormat="1" ht="26.25">
      <c r="A17" s="35">
        <v>12</v>
      </c>
      <c r="B17" s="14" t="s">
        <v>485</v>
      </c>
      <c r="C17" s="14" t="s">
        <v>72</v>
      </c>
      <c r="D17" s="103">
        <v>500102</v>
      </c>
      <c r="E17" s="66"/>
      <c r="F17" s="14"/>
      <c r="G17" s="16" t="s">
        <v>957</v>
      </c>
      <c r="H17" s="14">
        <v>1.5</v>
      </c>
      <c r="I17" s="14"/>
      <c r="J17" s="35"/>
      <c r="K17" s="35">
        <f t="shared" si="0"/>
        <v>1.5</v>
      </c>
      <c r="L17" s="35"/>
      <c r="M17" s="28"/>
    </row>
    <row r="18" spans="1:13" s="25" customFormat="1" ht="12.75">
      <c r="A18" s="35">
        <v>13</v>
      </c>
      <c r="B18" s="14" t="s">
        <v>945</v>
      </c>
      <c r="C18" s="14" t="s">
        <v>72</v>
      </c>
      <c r="D18" s="158" t="s">
        <v>760</v>
      </c>
      <c r="E18" s="66"/>
      <c r="F18" s="14"/>
      <c r="G18" s="61" t="s">
        <v>956</v>
      </c>
      <c r="H18" s="14">
        <v>0.5</v>
      </c>
      <c r="I18" s="14"/>
      <c r="J18" s="35"/>
      <c r="K18" s="35">
        <f t="shared" si="0"/>
        <v>0.5</v>
      </c>
      <c r="L18" s="35"/>
      <c r="M18" s="28"/>
    </row>
    <row r="19" spans="1:13" s="25" customFormat="1" ht="12.75">
      <c r="A19" s="35">
        <v>14</v>
      </c>
      <c r="B19" s="17" t="s">
        <v>416</v>
      </c>
      <c r="C19" s="14" t="s">
        <v>72</v>
      </c>
      <c r="D19" s="158" t="s">
        <v>756</v>
      </c>
      <c r="E19" s="66"/>
      <c r="F19" s="14"/>
      <c r="G19" s="61" t="s">
        <v>956</v>
      </c>
      <c r="H19" s="14">
        <v>0.5</v>
      </c>
      <c r="I19" s="14"/>
      <c r="J19" s="35"/>
      <c r="K19" s="35">
        <f t="shared" si="0"/>
        <v>0.5</v>
      </c>
      <c r="L19" s="35"/>
      <c r="M19" s="28"/>
    </row>
    <row r="20" spans="1:13" s="25" customFormat="1" ht="12.75">
      <c r="A20" s="35">
        <v>15</v>
      </c>
      <c r="B20" s="17" t="s">
        <v>931</v>
      </c>
      <c r="C20" s="14" t="s">
        <v>932</v>
      </c>
      <c r="D20" s="158" t="s">
        <v>757</v>
      </c>
      <c r="E20" s="66"/>
      <c r="F20" s="14"/>
      <c r="G20" s="61" t="s">
        <v>956</v>
      </c>
      <c r="H20" s="14">
        <v>0.5</v>
      </c>
      <c r="I20" s="14"/>
      <c r="J20" s="35"/>
      <c r="K20" s="35">
        <f t="shared" si="0"/>
        <v>0.5</v>
      </c>
      <c r="L20" s="35"/>
      <c r="M20" s="28"/>
    </row>
    <row r="21" spans="1:13" s="25" customFormat="1" ht="12.75">
      <c r="A21" s="35">
        <v>16</v>
      </c>
      <c r="B21" s="14" t="s">
        <v>959</v>
      </c>
      <c r="C21" s="14" t="s">
        <v>492</v>
      </c>
      <c r="D21" s="103">
        <v>500104</v>
      </c>
      <c r="E21" s="66"/>
      <c r="F21" s="14"/>
      <c r="G21" s="61" t="s">
        <v>481</v>
      </c>
      <c r="H21" s="14">
        <v>0.5</v>
      </c>
      <c r="I21" s="14"/>
      <c r="J21" s="35"/>
      <c r="K21" s="35">
        <f t="shared" si="0"/>
        <v>0.5</v>
      </c>
      <c r="L21" s="35"/>
      <c r="M21" s="28"/>
    </row>
    <row r="22" spans="1:13" s="25" customFormat="1" ht="12.75">
      <c r="A22" s="35">
        <v>17</v>
      </c>
      <c r="B22" s="14" t="s">
        <v>524</v>
      </c>
      <c r="C22" s="14" t="s">
        <v>348</v>
      </c>
      <c r="D22" s="103">
        <v>520102</v>
      </c>
      <c r="E22" s="66"/>
      <c r="F22" s="14"/>
      <c r="G22" s="61" t="s">
        <v>958</v>
      </c>
      <c r="H22" s="14">
        <v>1</v>
      </c>
      <c r="I22" s="14"/>
      <c r="J22" s="35"/>
      <c r="K22" s="35">
        <f t="shared" si="0"/>
        <v>1</v>
      </c>
      <c r="L22" s="35"/>
      <c r="M22" s="28"/>
    </row>
    <row r="23" spans="1:13" s="25" customFormat="1" ht="12.75">
      <c r="A23" s="35">
        <v>18</v>
      </c>
      <c r="B23" s="14" t="s">
        <v>517</v>
      </c>
      <c r="C23" s="14" t="s">
        <v>125</v>
      </c>
      <c r="D23" s="103">
        <v>511802</v>
      </c>
      <c r="E23" s="66"/>
      <c r="F23" s="14"/>
      <c r="G23" s="61" t="s">
        <v>481</v>
      </c>
      <c r="H23" s="14">
        <v>0.5</v>
      </c>
      <c r="I23" s="14"/>
      <c r="J23" s="35"/>
      <c r="K23" s="35">
        <f t="shared" si="0"/>
        <v>0.5</v>
      </c>
      <c r="L23" s="35"/>
      <c r="M23" s="28"/>
    </row>
    <row r="24" spans="1:13" s="25" customFormat="1" ht="12.75">
      <c r="A24" s="35">
        <v>19</v>
      </c>
      <c r="B24" s="14" t="s">
        <v>488</v>
      </c>
      <c r="C24" s="14" t="s">
        <v>62</v>
      </c>
      <c r="D24" s="103">
        <v>500102</v>
      </c>
      <c r="E24" s="66"/>
      <c r="F24" s="14"/>
      <c r="G24" s="61" t="s">
        <v>481</v>
      </c>
      <c r="H24" s="14">
        <v>0.5</v>
      </c>
      <c r="I24" s="14"/>
      <c r="J24" s="35"/>
      <c r="K24" s="35">
        <f t="shared" si="0"/>
        <v>0.5</v>
      </c>
      <c r="L24" s="35"/>
      <c r="M24" s="28"/>
    </row>
    <row r="25" spans="1:13" s="25" customFormat="1" ht="12.75">
      <c r="A25" s="35">
        <v>20</v>
      </c>
      <c r="B25" s="14" t="s">
        <v>204</v>
      </c>
      <c r="C25" s="14" t="s">
        <v>62</v>
      </c>
      <c r="D25" s="103">
        <v>500103</v>
      </c>
      <c r="E25" s="66"/>
      <c r="F25" s="14"/>
      <c r="G25" s="61" t="s">
        <v>886</v>
      </c>
      <c r="H25" s="14">
        <v>0.5</v>
      </c>
      <c r="I25" s="14"/>
      <c r="J25" s="35"/>
      <c r="K25" s="35">
        <f t="shared" si="0"/>
        <v>0.5</v>
      </c>
      <c r="L25" s="35"/>
      <c r="M25" s="28"/>
    </row>
    <row r="26" spans="1:13" s="25" customFormat="1" ht="12.75">
      <c r="A26" s="35">
        <v>21</v>
      </c>
      <c r="B26" s="14" t="s">
        <v>521</v>
      </c>
      <c r="C26" s="14" t="s">
        <v>62</v>
      </c>
      <c r="D26" s="103">
        <v>512302</v>
      </c>
      <c r="E26" s="66"/>
      <c r="F26" s="14"/>
      <c r="G26" s="61" t="s">
        <v>481</v>
      </c>
      <c r="H26" s="14">
        <v>0.5</v>
      </c>
      <c r="I26" s="14"/>
      <c r="J26" s="35"/>
      <c r="K26" s="35">
        <f t="shared" si="0"/>
        <v>0.5</v>
      </c>
      <c r="L26" s="35"/>
      <c r="M26" s="28"/>
    </row>
    <row r="27" spans="1:13" s="25" customFormat="1" ht="12.75">
      <c r="A27" s="35">
        <v>22</v>
      </c>
      <c r="B27" s="14" t="s">
        <v>523</v>
      </c>
      <c r="C27" s="14" t="s">
        <v>62</v>
      </c>
      <c r="D27" s="103">
        <v>520101</v>
      </c>
      <c r="E27" s="66"/>
      <c r="F27" s="14"/>
      <c r="G27" s="61" t="s">
        <v>481</v>
      </c>
      <c r="H27" s="14">
        <v>0.5</v>
      </c>
      <c r="I27" s="14"/>
      <c r="J27" s="35"/>
      <c r="K27" s="35">
        <f t="shared" si="0"/>
        <v>0.5</v>
      </c>
      <c r="L27" s="35"/>
      <c r="M27" s="28"/>
    </row>
    <row r="28" spans="1:13" s="25" customFormat="1" ht="12.75">
      <c r="A28" s="35">
        <v>23</v>
      </c>
      <c r="B28" s="14" t="s">
        <v>115</v>
      </c>
      <c r="C28" s="14" t="s">
        <v>62</v>
      </c>
      <c r="D28" s="103">
        <v>522302</v>
      </c>
      <c r="E28" s="66"/>
      <c r="F28" s="14"/>
      <c r="G28" s="61" t="s">
        <v>481</v>
      </c>
      <c r="H28" s="14">
        <v>0.5</v>
      </c>
      <c r="I28" s="14"/>
      <c r="J28" s="35"/>
      <c r="K28" s="35">
        <f t="shared" si="0"/>
        <v>0.5</v>
      </c>
      <c r="L28" s="35"/>
      <c r="M28" s="28"/>
    </row>
    <row r="29" spans="1:13" s="25" customFormat="1" ht="12.75">
      <c r="A29" s="35">
        <v>24</v>
      </c>
      <c r="B29" s="14" t="s">
        <v>224</v>
      </c>
      <c r="C29" s="14" t="s">
        <v>62</v>
      </c>
      <c r="D29" s="103" t="s">
        <v>649</v>
      </c>
      <c r="E29" s="66"/>
      <c r="F29" s="14"/>
      <c r="G29" s="61"/>
      <c r="H29" s="14"/>
      <c r="I29" s="14" t="s">
        <v>4</v>
      </c>
      <c r="J29" s="35">
        <v>1</v>
      </c>
      <c r="K29" s="35">
        <f t="shared" si="0"/>
        <v>1</v>
      </c>
      <c r="L29" s="35"/>
      <c r="M29" s="28"/>
    </row>
    <row r="30" spans="1:13" s="25" customFormat="1" ht="12.75">
      <c r="A30" s="35">
        <v>25</v>
      </c>
      <c r="B30" s="61" t="s">
        <v>275</v>
      </c>
      <c r="C30" s="14" t="s">
        <v>243</v>
      </c>
      <c r="D30" s="103">
        <v>500101</v>
      </c>
      <c r="E30" s="66" t="s">
        <v>270</v>
      </c>
      <c r="F30" s="35">
        <v>0.5</v>
      </c>
      <c r="G30" s="61"/>
      <c r="H30" s="35"/>
      <c r="I30" s="14"/>
      <c r="J30" s="35"/>
      <c r="K30" s="35">
        <f t="shared" si="0"/>
        <v>0.5</v>
      </c>
      <c r="L30" s="35"/>
      <c r="M30" s="28"/>
    </row>
    <row r="31" spans="1:13" s="25" customFormat="1" ht="12.75">
      <c r="A31" s="35">
        <v>26</v>
      </c>
      <c r="B31" s="14" t="s">
        <v>522</v>
      </c>
      <c r="C31" s="14" t="s">
        <v>243</v>
      </c>
      <c r="D31" s="103">
        <v>520101</v>
      </c>
      <c r="E31" s="66"/>
      <c r="F31" s="14"/>
      <c r="G31" s="61" t="s">
        <v>481</v>
      </c>
      <c r="H31" s="14">
        <v>0.5</v>
      </c>
      <c r="I31" s="14"/>
      <c r="J31" s="35"/>
      <c r="K31" s="35">
        <f t="shared" si="0"/>
        <v>0.5</v>
      </c>
      <c r="L31" s="35"/>
      <c r="M31" s="28"/>
    </row>
    <row r="32" spans="1:12" ht="12.75">
      <c r="A32" s="35">
        <v>27</v>
      </c>
      <c r="B32" s="14" t="s">
        <v>525</v>
      </c>
      <c r="C32" s="14" t="s">
        <v>243</v>
      </c>
      <c r="D32" s="103">
        <v>520102</v>
      </c>
      <c r="E32" s="66"/>
      <c r="F32" s="14"/>
      <c r="G32" s="61" t="s">
        <v>481</v>
      </c>
      <c r="H32" s="14">
        <v>0.5</v>
      </c>
      <c r="I32" s="14"/>
      <c r="J32" s="35"/>
      <c r="K32" s="35">
        <f t="shared" si="0"/>
        <v>0.5</v>
      </c>
      <c r="L32" s="35"/>
    </row>
    <row r="33" spans="1:12" ht="12.75">
      <c r="A33" s="35">
        <v>28</v>
      </c>
      <c r="B33" s="14" t="s">
        <v>960</v>
      </c>
      <c r="C33" s="14" t="s">
        <v>243</v>
      </c>
      <c r="D33" s="158" t="s">
        <v>750</v>
      </c>
      <c r="E33" s="66"/>
      <c r="F33" s="14"/>
      <c r="G33" s="61" t="s">
        <v>953</v>
      </c>
      <c r="H33" s="14">
        <v>0.5</v>
      </c>
      <c r="I33" s="14"/>
      <c r="J33" s="35"/>
      <c r="K33" s="35">
        <f t="shared" si="0"/>
        <v>0.5</v>
      </c>
      <c r="L33" s="35"/>
    </row>
    <row r="34" spans="1:12" ht="12.75">
      <c r="A34" s="35">
        <v>29</v>
      </c>
      <c r="B34" s="14" t="s">
        <v>161</v>
      </c>
      <c r="C34" s="14" t="s">
        <v>950</v>
      </c>
      <c r="D34" s="158" t="s">
        <v>760</v>
      </c>
      <c r="E34" s="66"/>
      <c r="F34" s="14"/>
      <c r="G34" s="61" t="s">
        <v>953</v>
      </c>
      <c r="H34" s="14">
        <v>0.5</v>
      </c>
      <c r="I34" s="14"/>
      <c r="J34" s="35"/>
      <c r="K34" s="35">
        <f t="shared" si="0"/>
        <v>0.5</v>
      </c>
      <c r="L34" s="35"/>
    </row>
    <row r="35" spans="1:12" ht="12.75">
      <c r="A35" s="35">
        <v>30</v>
      </c>
      <c r="B35" s="14" t="s">
        <v>489</v>
      </c>
      <c r="C35" s="14" t="s">
        <v>134</v>
      </c>
      <c r="D35" s="103">
        <v>500103</v>
      </c>
      <c r="E35" s="66"/>
      <c r="F35" s="14"/>
      <c r="G35" s="61" t="s">
        <v>481</v>
      </c>
      <c r="H35" s="14">
        <v>0.5</v>
      </c>
      <c r="I35" s="14"/>
      <c r="J35" s="35"/>
      <c r="K35" s="35">
        <f t="shared" si="0"/>
        <v>0.5</v>
      </c>
      <c r="L35" s="35"/>
    </row>
    <row r="36" spans="1:12" ht="12.75">
      <c r="A36" s="35">
        <v>31</v>
      </c>
      <c r="B36" s="14" t="s">
        <v>504</v>
      </c>
      <c r="C36" s="14" t="s">
        <v>128</v>
      </c>
      <c r="D36" s="103">
        <v>510101</v>
      </c>
      <c r="E36" s="66"/>
      <c r="F36" s="14"/>
      <c r="G36" s="61" t="s">
        <v>481</v>
      </c>
      <c r="H36" s="14">
        <v>0.5</v>
      </c>
      <c r="I36" s="14"/>
      <c r="J36" s="35"/>
      <c r="K36" s="35">
        <f t="shared" si="0"/>
        <v>0.5</v>
      </c>
      <c r="L36" s="35"/>
    </row>
    <row r="37" spans="1:12" ht="26.25">
      <c r="A37" s="35">
        <v>32</v>
      </c>
      <c r="B37" s="61" t="s">
        <v>203</v>
      </c>
      <c r="C37" s="14" t="s">
        <v>128</v>
      </c>
      <c r="D37" s="103">
        <v>511802</v>
      </c>
      <c r="E37" s="66" t="s">
        <v>444</v>
      </c>
      <c r="F37" s="35">
        <v>2</v>
      </c>
      <c r="G37" s="16" t="s">
        <v>961</v>
      </c>
      <c r="H37" s="35">
        <v>1.25</v>
      </c>
      <c r="I37" s="14"/>
      <c r="J37" s="35"/>
      <c r="K37" s="35">
        <f t="shared" si="0"/>
        <v>3.25</v>
      </c>
      <c r="L37" s="35"/>
    </row>
    <row r="38" spans="1:12" ht="26.25">
      <c r="A38" s="35">
        <v>33</v>
      </c>
      <c r="B38" s="16" t="s">
        <v>80</v>
      </c>
      <c r="C38" s="14" t="s">
        <v>128</v>
      </c>
      <c r="D38" s="158">
        <v>511802</v>
      </c>
      <c r="E38" s="66"/>
      <c r="F38" s="35"/>
      <c r="G38" s="16" t="s">
        <v>962</v>
      </c>
      <c r="H38" s="35">
        <v>0.75</v>
      </c>
      <c r="I38" s="14"/>
      <c r="J38" s="35"/>
      <c r="K38" s="35">
        <f t="shared" si="0"/>
        <v>0.75</v>
      </c>
      <c r="L38" s="35"/>
    </row>
    <row r="39" spans="1:12" ht="12.75">
      <c r="A39" s="35">
        <v>34</v>
      </c>
      <c r="B39" s="14" t="s">
        <v>411</v>
      </c>
      <c r="C39" s="14" t="s">
        <v>67</v>
      </c>
      <c r="D39" s="103">
        <v>502301</v>
      </c>
      <c r="E39" s="66"/>
      <c r="F39" s="14"/>
      <c r="G39" s="61" t="s">
        <v>481</v>
      </c>
      <c r="H39" s="14">
        <v>0.5</v>
      </c>
      <c r="I39" s="14"/>
      <c r="J39" s="35"/>
      <c r="K39" s="35">
        <f t="shared" si="0"/>
        <v>0.5</v>
      </c>
      <c r="L39" s="35"/>
    </row>
    <row r="40" spans="1:12" ht="12.75">
      <c r="A40" s="35">
        <v>35</v>
      </c>
      <c r="B40" s="14" t="s">
        <v>658</v>
      </c>
      <c r="C40" s="14" t="s">
        <v>67</v>
      </c>
      <c r="D40" s="103" t="s">
        <v>649</v>
      </c>
      <c r="E40" s="66"/>
      <c r="F40" s="14"/>
      <c r="G40" s="61"/>
      <c r="H40" s="14"/>
      <c r="I40" s="14" t="s">
        <v>4</v>
      </c>
      <c r="J40" s="35">
        <v>1</v>
      </c>
      <c r="K40" s="35">
        <f t="shared" si="0"/>
        <v>1</v>
      </c>
      <c r="L40" s="35"/>
    </row>
    <row r="41" spans="1:12" ht="12.75">
      <c r="A41" s="35">
        <v>36</v>
      </c>
      <c r="B41" s="14" t="s">
        <v>235</v>
      </c>
      <c r="C41" s="14" t="s">
        <v>67</v>
      </c>
      <c r="D41" s="103" t="s">
        <v>652</v>
      </c>
      <c r="E41" s="66"/>
      <c r="F41" s="14"/>
      <c r="G41" s="61"/>
      <c r="H41" s="14"/>
      <c r="I41" s="14" t="s">
        <v>4</v>
      </c>
      <c r="J41" s="35">
        <v>1</v>
      </c>
      <c r="K41" s="35">
        <f t="shared" si="0"/>
        <v>1</v>
      </c>
      <c r="L41" s="35"/>
    </row>
    <row r="42" spans="1:12" ht="12.75">
      <c r="A42" s="35">
        <v>37</v>
      </c>
      <c r="B42" s="14" t="s">
        <v>753</v>
      </c>
      <c r="C42" s="14" t="s">
        <v>67</v>
      </c>
      <c r="D42" s="158" t="s">
        <v>645</v>
      </c>
      <c r="E42" s="66"/>
      <c r="F42" s="14"/>
      <c r="G42" s="61" t="s">
        <v>953</v>
      </c>
      <c r="H42" s="14">
        <v>0.5</v>
      </c>
      <c r="I42" s="14"/>
      <c r="J42" s="35"/>
      <c r="K42" s="35">
        <f t="shared" si="0"/>
        <v>0.5</v>
      </c>
      <c r="L42" s="35"/>
    </row>
    <row r="43" spans="1:12" ht="12.75">
      <c r="A43" s="35">
        <v>38</v>
      </c>
      <c r="B43" s="14" t="s">
        <v>670</v>
      </c>
      <c r="C43" s="14" t="s">
        <v>68</v>
      </c>
      <c r="D43" s="103">
        <v>503202</v>
      </c>
      <c r="E43" s="66"/>
      <c r="F43" s="14"/>
      <c r="G43" s="1"/>
      <c r="H43" s="14"/>
      <c r="I43" s="61" t="s">
        <v>20</v>
      </c>
      <c r="J43" s="35">
        <v>2</v>
      </c>
      <c r="K43" s="35">
        <f t="shared" si="0"/>
        <v>2</v>
      </c>
      <c r="L43" s="35"/>
    </row>
    <row r="44" spans="1:12" ht="12.75">
      <c r="A44" s="35">
        <v>39</v>
      </c>
      <c r="B44" s="14" t="s">
        <v>519</v>
      </c>
      <c r="C44" s="14" t="s">
        <v>68</v>
      </c>
      <c r="D44" s="103">
        <v>511802</v>
      </c>
      <c r="E44" s="66"/>
      <c r="F44" s="14"/>
      <c r="G44" s="61" t="s">
        <v>481</v>
      </c>
      <c r="H44" s="14">
        <v>0.5</v>
      </c>
      <c r="I44" s="14"/>
      <c r="J44" s="35"/>
      <c r="K44" s="35">
        <f t="shared" si="0"/>
        <v>0.5</v>
      </c>
      <c r="L44" s="35"/>
    </row>
    <row r="45" spans="1:12" ht="12.75">
      <c r="A45" s="35">
        <v>40</v>
      </c>
      <c r="B45" s="14" t="s">
        <v>300</v>
      </c>
      <c r="C45" s="14" t="s">
        <v>53</v>
      </c>
      <c r="D45" s="103">
        <v>510104</v>
      </c>
      <c r="E45" s="66"/>
      <c r="F45" s="14"/>
      <c r="G45" s="61" t="s">
        <v>481</v>
      </c>
      <c r="H45" s="14">
        <v>0.5</v>
      </c>
      <c r="I45" s="14"/>
      <c r="J45" s="35"/>
      <c r="K45" s="35">
        <f t="shared" si="0"/>
        <v>0.5</v>
      </c>
      <c r="L45" s="35"/>
    </row>
    <row r="46" spans="1:12" ht="12.75">
      <c r="A46" s="35">
        <v>41</v>
      </c>
      <c r="B46" s="14" t="s">
        <v>142</v>
      </c>
      <c r="C46" s="14" t="s">
        <v>952</v>
      </c>
      <c r="D46" s="158" t="s">
        <v>641</v>
      </c>
      <c r="E46" s="66"/>
      <c r="F46" s="14"/>
      <c r="G46" s="61" t="s">
        <v>953</v>
      </c>
      <c r="H46" s="14">
        <v>0.5</v>
      </c>
      <c r="I46" s="14"/>
      <c r="J46" s="35"/>
      <c r="K46" s="35">
        <f t="shared" si="0"/>
        <v>0.5</v>
      </c>
      <c r="L46" s="35"/>
    </row>
    <row r="47" spans="1:12" ht="12.75">
      <c r="A47" s="35">
        <v>42</v>
      </c>
      <c r="B47" s="14" t="s">
        <v>507</v>
      </c>
      <c r="C47" s="14" t="s">
        <v>508</v>
      </c>
      <c r="D47" s="103">
        <v>510102</v>
      </c>
      <c r="E47" s="66"/>
      <c r="F47" s="14"/>
      <c r="G47" s="61" t="s">
        <v>958</v>
      </c>
      <c r="H47" s="14">
        <v>1</v>
      </c>
      <c r="I47" s="14"/>
      <c r="J47" s="35"/>
      <c r="K47" s="35">
        <f t="shared" si="0"/>
        <v>1</v>
      </c>
      <c r="L47" s="35"/>
    </row>
    <row r="48" spans="1:12" ht="12.75">
      <c r="A48" s="35">
        <v>43</v>
      </c>
      <c r="B48" s="14" t="s">
        <v>763</v>
      </c>
      <c r="C48" s="14" t="s">
        <v>508</v>
      </c>
      <c r="D48" s="158" t="s">
        <v>761</v>
      </c>
      <c r="E48" s="66"/>
      <c r="F48" s="14"/>
      <c r="G48" s="61" t="s">
        <v>953</v>
      </c>
      <c r="H48" s="14">
        <v>0.5</v>
      </c>
      <c r="I48" s="14"/>
      <c r="J48" s="35"/>
      <c r="K48" s="35">
        <f t="shared" si="0"/>
        <v>0.5</v>
      </c>
      <c r="L48" s="35"/>
    </row>
    <row r="49" spans="1:12" ht="12.75">
      <c r="A49" s="35">
        <v>44</v>
      </c>
      <c r="B49" s="14" t="s">
        <v>491</v>
      </c>
      <c r="C49" s="14" t="s">
        <v>69</v>
      </c>
      <c r="D49" s="103">
        <v>500103</v>
      </c>
      <c r="E49" s="66"/>
      <c r="F49" s="14"/>
      <c r="G49" s="61" t="s">
        <v>963</v>
      </c>
      <c r="H49" s="14">
        <v>1</v>
      </c>
      <c r="I49" s="14"/>
      <c r="J49" s="35"/>
      <c r="K49" s="35">
        <f t="shared" si="0"/>
        <v>1</v>
      </c>
      <c r="L49" s="35"/>
    </row>
    <row r="50" spans="1:12" ht="12.75">
      <c r="A50" s="35">
        <v>45</v>
      </c>
      <c r="B50" s="17" t="s">
        <v>934</v>
      </c>
      <c r="C50" s="14" t="s">
        <v>69</v>
      </c>
      <c r="D50" s="158" t="s">
        <v>650</v>
      </c>
      <c r="E50" s="66"/>
      <c r="F50" s="14"/>
      <c r="G50" s="61" t="s">
        <v>953</v>
      </c>
      <c r="H50" s="14">
        <v>0.5</v>
      </c>
      <c r="I50" s="14"/>
      <c r="J50" s="35"/>
      <c r="K50" s="35">
        <f t="shared" si="0"/>
        <v>0.5</v>
      </c>
      <c r="L50" s="35"/>
    </row>
    <row r="51" spans="1:12" ht="12.75">
      <c r="A51" s="35">
        <v>46</v>
      </c>
      <c r="B51" s="14" t="s">
        <v>947</v>
      </c>
      <c r="C51" s="14" t="s">
        <v>69</v>
      </c>
      <c r="D51" s="158" t="s">
        <v>757</v>
      </c>
      <c r="E51" s="66"/>
      <c r="F51" s="14"/>
      <c r="G51" s="61" t="s">
        <v>953</v>
      </c>
      <c r="H51" s="14">
        <v>0.5</v>
      </c>
      <c r="I51" s="14"/>
      <c r="J51" s="35"/>
      <c r="K51" s="35">
        <f t="shared" si="0"/>
        <v>0.5</v>
      </c>
      <c r="L51" s="35"/>
    </row>
    <row r="52" spans="1:12" ht="12.75">
      <c r="A52" s="35">
        <v>47</v>
      </c>
      <c r="B52" s="17" t="s">
        <v>391</v>
      </c>
      <c r="C52" s="14" t="s">
        <v>69</v>
      </c>
      <c r="D52" s="158" t="s">
        <v>759</v>
      </c>
      <c r="E52" s="66"/>
      <c r="F52" s="14"/>
      <c r="G52" s="61" t="s">
        <v>953</v>
      </c>
      <c r="H52" s="14">
        <v>0.5</v>
      </c>
      <c r="I52" s="14"/>
      <c r="J52" s="35"/>
      <c r="K52" s="35">
        <f t="shared" si="0"/>
        <v>0.5</v>
      </c>
      <c r="L52" s="35"/>
    </row>
    <row r="53" spans="1:12" ht="12.75">
      <c r="A53" s="35">
        <v>48</v>
      </c>
      <c r="B53" s="14" t="s">
        <v>503</v>
      </c>
      <c r="C53" s="14" t="s">
        <v>231</v>
      </c>
      <c r="D53" s="103">
        <v>510101</v>
      </c>
      <c r="E53" s="66"/>
      <c r="F53" s="14"/>
      <c r="G53" s="61" t="s">
        <v>481</v>
      </c>
      <c r="H53" s="14">
        <v>0.5</v>
      </c>
      <c r="I53" s="14"/>
      <c r="J53" s="35"/>
      <c r="K53" s="35">
        <f t="shared" si="0"/>
        <v>0.5</v>
      </c>
      <c r="L53" s="35"/>
    </row>
    <row r="54" spans="1:12" ht="26.25">
      <c r="A54" s="35">
        <v>49</v>
      </c>
      <c r="B54" s="61" t="s">
        <v>432</v>
      </c>
      <c r="C54" s="14" t="s">
        <v>102</v>
      </c>
      <c r="D54" s="103">
        <v>500101</v>
      </c>
      <c r="E54" s="66"/>
      <c r="F54" s="35"/>
      <c r="G54" s="16" t="s">
        <v>964</v>
      </c>
      <c r="H54" s="35">
        <v>1.5</v>
      </c>
      <c r="I54" s="14" t="s">
        <v>4</v>
      </c>
      <c r="J54" s="35">
        <v>1</v>
      </c>
      <c r="K54" s="35">
        <f t="shared" si="0"/>
        <v>2.5</v>
      </c>
      <c r="L54" s="35"/>
    </row>
    <row r="55" spans="1:12" ht="12.75">
      <c r="A55" s="35">
        <v>50</v>
      </c>
      <c r="B55" s="14" t="s">
        <v>432</v>
      </c>
      <c r="C55" s="14" t="s">
        <v>102</v>
      </c>
      <c r="D55" s="103">
        <v>500102</v>
      </c>
      <c r="E55" s="66"/>
      <c r="F55" s="14"/>
      <c r="G55" s="61" t="s">
        <v>958</v>
      </c>
      <c r="H55" s="14">
        <v>1</v>
      </c>
      <c r="I55" s="14" t="s">
        <v>4</v>
      </c>
      <c r="J55" s="35">
        <v>1</v>
      </c>
      <c r="K55" s="35">
        <f t="shared" si="0"/>
        <v>2</v>
      </c>
      <c r="L55" s="35"/>
    </row>
    <row r="56" spans="1:12" ht="12.75">
      <c r="A56" s="35">
        <v>51</v>
      </c>
      <c r="B56" s="14" t="s">
        <v>494</v>
      </c>
      <c r="C56" s="14" t="s">
        <v>102</v>
      </c>
      <c r="D56" s="103">
        <v>501801</v>
      </c>
      <c r="E56" s="66"/>
      <c r="F56" s="14"/>
      <c r="G56" s="61" t="s">
        <v>481</v>
      </c>
      <c r="H56" s="14">
        <v>0.5</v>
      </c>
      <c r="I56" s="14"/>
      <c r="J56" s="35"/>
      <c r="K56" s="35">
        <f t="shared" si="0"/>
        <v>0.5</v>
      </c>
      <c r="L56" s="35"/>
    </row>
    <row r="57" spans="1:12" ht="12.75">
      <c r="A57" s="35">
        <v>52</v>
      </c>
      <c r="B57" s="14" t="s">
        <v>496</v>
      </c>
      <c r="C57" s="14" t="s">
        <v>102</v>
      </c>
      <c r="D57" s="103">
        <v>501801</v>
      </c>
      <c r="E57" s="66"/>
      <c r="F57" s="14"/>
      <c r="G57" s="61" t="s">
        <v>481</v>
      </c>
      <c r="H57" s="14">
        <v>0.5</v>
      </c>
      <c r="I57" s="14"/>
      <c r="J57" s="35"/>
      <c r="K57" s="35">
        <f t="shared" si="0"/>
        <v>0.5</v>
      </c>
      <c r="L57" s="35"/>
    </row>
    <row r="58" spans="1:12" ht="12.75">
      <c r="A58" s="35">
        <v>53</v>
      </c>
      <c r="B58" s="14" t="s">
        <v>494</v>
      </c>
      <c r="C58" s="14" t="s">
        <v>102</v>
      </c>
      <c r="D58" s="103">
        <v>501801</v>
      </c>
      <c r="E58" s="66"/>
      <c r="F58" s="14"/>
      <c r="G58" s="61" t="s">
        <v>965</v>
      </c>
      <c r="H58" s="14">
        <v>1</v>
      </c>
      <c r="I58" s="14"/>
      <c r="J58" s="35"/>
      <c r="K58" s="35">
        <f t="shared" si="0"/>
        <v>1</v>
      </c>
      <c r="L58" s="35"/>
    </row>
    <row r="59" spans="1:12" ht="12.75">
      <c r="A59" s="35">
        <v>54</v>
      </c>
      <c r="B59" s="14" t="s">
        <v>225</v>
      </c>
      <c r="C59" s="14" t="s">
        <v>102</v>
      </c>
      <c r="D59" s="101">
        <v>501802</v>
      </c>
      <c r="E59" s="66" t="s">
        <v>215</v>
      </c>
      <c r="F59" s="35">
        <v>1</v>
      </c>
      <c r="G59" s="61" t="s">
        <v>953</v>
      </c>
      <c r="H59" s="35">
        <v>0.5</v>
      </c>
      <c r="I59" s="14"/>
      <c r="J59" s="35"/>
      <c r="K59" s="35">
        <f t="shared" si="0"/>
        <v>1.5</v>
      </c>
      <c r="L59" s="35"/>
    </row>
    <row r="60" spans="1:12" ht="12.75">
      <c r="A60" s="35">
        <v>55</v>
      </c>
      <c r="B60" s="14" t="s">
        <v>884</v>
      </c>
      <c r="C60" s="14" t="s">
        <v>102</v>
      </c>
      <c r="D60" s="103">
        <v>501802</v>
      </c>
      <c r="E60" s="66"/>
      <c r="F60" s="14"/>
      <c r="G60" s="61" t="s">
        <v>886</v>
      </c>
      <c r="H60" s="35">
        <v>0.5</v>
      </c>
      <c r="I60" s="14"/>
      <c r="J60" s="35"/>
      <c r="K60" s="35">
        <f t="shared" si="0"/>
        <v>0.5</v>
      </c>
      <c r="L60" s="35"/>
    </row>
    <row r="61" spans="1:12" ht="12.75">
      <c r="A61" s="35">
        <v>56</v>
      </c>
      <c r="B61" s="14" t="s">
        <v>929</v>
      </c>
      <c r="C61" s="14" t="s">
        <v>102</v>
      </c>
      <c r="D61" s="158" t="s">
        <v>649</v>
      </c>
      <c r="E61" s="66"/>
      <c r="F61" s="14"/>
      <c r="G61" s="61" t="s">
        <v>953</v>
      </c>
      <c r="H61" s="35">
        <v>0.5</v>
      </c>
      <c r="I61" s="14"/>
      <c r="J61" s="35"/>
      <c r="K61" s="35">
        <f aca="true" t="shared" si="1" ref="K61:K116">F61+H61+J61</f>
        <v>0.5</v>
      </c>
      <c r="L61" s="35"/>
    </row>
    <row r="62" spans="1:12" ht="12.75">
      <c r="A62" s="35">
        <v>57</v>
      </c>
      <c r="B62" s="14" t="s">
        <v>138</v>
      </c>
      <c r="C62" s="14" t="s">
        <v>102</v>
      </c>
      <c r="D62" s="103" t="s">
        <v>652</v>
      </c>
      <c r="E62" s="66"/>
      <c r="F62" s="14"/>
      <c r="G62" s="61" t="s">
        <v>953</v>
      </c>
      <c r="H62" s="14">
        <v>0.5</v>
      </c>
      <c r="I62" s="14" t="s">
        <v>846</v>
      </c>
      <c r="J62" s="35">
        <v>3</v>
      </c>
      <c r="K62" s="35">
        <f t="shared" si="1"/>
        <v>3.5</v>
      </c>
      <c r="L62" s="35"/>
    </row>
    <row r="63" spans="1:12" ht="12.75">
      <c r="A63" s="35">
        <v>58</v>
      </c>
      <c r="B63" s="14" t="s">
        <v>653</v>
      </c>
      <c r="C63" s="14" t="s">
        <v>102</v>
      </c>
      <c r="D63" s="103" t="s">
        <v>652</v>
      </c>
      <c r="E63" s="66"/>
      <c r="F63" s="14"/>
      <c r="G63" s="61"/>
      <c r="H63" s="14"/>
      <c r="I63" s="14" t="s">
        <v>776</v>
      </c>
      <c r="J63" s="35">
        <v>1.5</v>
      </c>
      <c r="K63" s="35">
        <f t="shared" si="1"/>
        <v>1.5</v>
      </c>
      <c r="L63" s="35"/>
    </row>
    <row r="64" spans="1:12" ht="12.75">
      <c r="A64" s="35">
        <v>59</v>
      </c>
      <c r="B64" s="14" t="s">
        <v>138</v>
      </c>
      <c r="C64" s="14" t="s">
        <v>102</v>
      </c>
      <c r="D64" s="158" t="s">
        <v>652</v>
      </c>
      <c r="E64" s="66"/>
      <c r="F64" s="14"/>
      <c r="G64" s="61" t="s">
        <v>953</v>
      </c>
      <c r="H64" s="14">
        <v>0.5</v>
      </c>
      <c r="I64" s="14"/>
      <c r="J64" s="35"/>
      <c r="K64" s="35">
        <f t="shared" si="1"/>
        <v>0.5</v>
      </c>
      <c r="L64" s="35"/>
    </row>
    <row r="65" spans="1:12" ht="12.75">
      <c r="A65" s="35">
        <v>60</v>
      </c>
      <c r="B65" s="17" t="s">
        <v>941</v>
      </c>
      <c r="C65" s="14" t="s">
        <v>102</v>
      </c>
      <c r="D65" s="158" t="s">
        <v>757</v>
      </c>
      <c r="E65" s="66"/>
      <c r="F65" s="14"/>
      <c r="G65" s="61" t="s">
        <v>953</v>
      </c>
      <c r="H65" s="14">
        <v>0.5</v>
      </c>
      <c r="I65" s="14"/>
      <c r="J65" s="35"/>
      <c r="K65" s="35">
        <f t="shared" si="1"/>
        <v>0.5</v>
      </c>
      <c r="L65" s="35"/>
    </row>
    <row r="66" spans="1:12" ht="12.75">
      <c r="A66" s="35">
        <v>61</v>
      </c>
      <c r="B66" s="14" t="s">
        <v>944</v>
      </c>
      <c r="C66" s="14" t="s">
        <v>102</v>
      </c>
      <c r="D66" s="158" t="s">
        <v>645</v>
      </c>
      <c r="E66" s="66"/>
      <c r="F66" s="14"/>
      <c r="G66" s="61" t="s">
        <v>953</v>
      </c>
      <c r="H66" s="14">
        <v>0.5</v>
      </c>
      <c r="I66" s="14"/>
      <c r="J66" s="35"/>
      <c r="K66" s="35">
        <f t="shared" si="1"/>
        <v>0.5</v>
      </c>
      <c r="L66" s="35"/>
    </row>
    <row r="67" spans="1:12" ht="12.75">
      <c r="A67" s="35">
        <v>62</v>
      </c>
      <c r="B67" s="14" t="s">
        <v>642</v>
      </c>
      <c r="C67" s="14" t="s">
        <v>135</v>
      </c>
      <c r="D67" s="103" t="s">
        <v>643</v>
      </c>
      <c r="E67" s="66"/>
      <c r="F67" s="14"/>
      <c r="G67" s="61"/>
      <c r="H67" s="14"/>
      <c r="I67" s="14" t="s">
        <v>4</v>
      </c>
      <c r="J67" s="35">
        <v>1</v>
      </c>
      <c r="K67" s="35">
        <f t="shared" si="1"/>
        <v>1</v>
      </c>
      <c r="L67" s="35"/>
    </row>
    <row r="68" spans="1:12" ht="12.75">
      <c r="A68" s="35">
        <v>63</v>
      </c>
      <c r="B68" s="14" t="s">
        <v>751</v>
      </c>
      <c r="C68" s="14" t="s">
        <v>135</v>
      </c>
      <c r="D68" s="158" t="s">
        <v>752</v>
      </c>
      <c r="E68" s="66"/>
      <c r="F68" s="14"/>
      <c r="G68" s="61" t="s">
        <v>953</v>
      </c>
      <c r="H68" s="14">
        <v>0.5</v>
      </c>
      <c r="I68" s="14"/>
      <c r="J68" s="35"/>
      <c r="K68" s="35">
        <f t="shared" si="1"/>
        <v>0.5</v>
      </c>
      <c r="L68" s="35"/>
    </row>
    <row r="69" spans="1:12" ht="12.75">
      <c r="A69" s="35">
        <v>64</v>
      </c>
      <c r="B69" s="14" t="s">
        <v>96</v>
      </c>
      <c r="C69" s="14" t="s">
        <v>647</v>
      </c>
      <c r="D69" s="103" t="s">
        <v>645</v>
      </c>
      <c r="E69" s="66"/>
      <c r="F69" s="14"/>
      <c r="G69" s="61"/>
      <c r="H69" s="14"/>
      <c r="I69" s="14" t="s">
        <v>4</v>
      </c>
      <c r="J69" s="35">
        <v>1</v>
      </c>
      <c r="K69" s="35">
        <f t="shared" si="1"/>
        <v>1</v>
      </c>
      <c r="L69" s="35"/>
    </row>
    <row r="70" spans="1:12" ht="12.75">
      <c r="A70" s="35">
        <v>65</v>
      </c>
      <c r="B70" s="14" t="s">
        <v>509</v>
      </c>
      <c r="C70" s="14" t="s">
        <v>146</v>
      </c>
      <c r="D70" s="103">
        <v>510102</v>
      </c>
      <c r="E70" s="66"/>
      <c r="F70" s="14"/>
      <c r="G70" s="61" t="s">
        <v>481</v>
      </c>
      <c r="H70" s="14">
        <v>0.5</v>
      </c>
      <c r="I70" s="14"/>
      <c r="J70" s="35"/>
      <c r="K70" s="35">
        <f t="shared" si="1"/>
        <v>0.5</v>
      </c>
      <c r="L70" s="35"/>
    </row>
    <row r="71" spans="1:12" ht="12.75">
      <c r="A71" s="35">
        <v>66</v>
      </c>
      <c r="B71" s="17" t="s">
        <v>132</v>
      </c>
      <c r="C71" s="14" t="s">
        <v>173</v>
      </c>
      <c r="D71" s="158" t="s">
        <v>754</v>
      </c>
      <c r="E71" s="66"/>
      <c r="F71" s="14"/>
      <c r="G71" s="61" t="s">
        <v>953</v>
      </c>
      <c r="H71" s="14">
        <v>0.5</v>
      </c>
      <c r="I71" s="14"/>
      <c r="J71" s="35"/>
      <c r="K71" s="35">
        <f t="shared" si="1"/>
        <v>0.5</v>
      </c>
      <c r="L71" s="35"/>
    </row>
    <row r="72" spans="1:12" ht="12.75">
      <c r="A72" s="35">
        <v>67</v>
      </c>
      <c r="B72" s="14" t="s">
        <v>482</v>
      </c>
      <c r="C72" s="14" t="s">
        <v>148</v>
      </c>
      <c r="D72" s="103">
        <v>500103</v>
      </c>
      <c r="E72" s="66"/>
      <c r="F72" s="14"/>
      <c r="G72" s="1"/>
      <c r="H72" s="14"/>
      <c r="I72" s="61" t="s">
        <v>20</v>
      </c>
      <c r="J72" s="35">
        <v>2</v>
      </c>
      <c r="K72" s="35">
        <f t="shared" si="1"/>
        <v>2</v>
      </c>
      <c r="L72" s="35"/>
    </row>
    <row r="73" spans="1:12" ht="12.75">
      <c r="A73" s="35">
        <v>68</v>
      </c>
      <c r="B73" s="14" t="s">
        <v>881</v>
      </c>
      <c r="C73" s="14" t="s">
        <v>56</v>
      </c>
      <c r="D73" s="103">
        <v>500102</v>
      </c>
      <c r="E73" s="66"/>
      <c r="F73" s="14"/>
      <c r="G73" s="61" t="s">
        <v>886</v>
      </c>
      <c r="H73" s="14">
        <v>0.5</v>
      </c>
      <c r="I73" s="14"/>
      <c r="J73" s="35"/>
      <c r="K73" s="35">
        <f t="shared" si="1"/>
        <v>0.5</v>
      </c>
      <c r="L73" s="35"/>
    </row>
    <row r="74" spans="1:12" ht="12.75">
      <c r="A74" s="35">
        <v>69</v>
      </c>
      <c r="B74" s="14" t="s">
        <v>490</v>
      </c>
      <c r="C74" s="14" t="s">
        <v>56</v>
      </c>
      <c r="D74" s="103">
        <v>500103</v>
      </c>
      <c r="E74" s="66"/>
      <c r="F74" s="14"/>
      <c r="G74" s="61" t="s">
        <v>481</v>
      </c>
      <c r="H74" s="14">
        <v>0.5</v>
      </c>
      <c r="I74" s="14"/>
      <c r="J74" s="35"/>
      <c r="K74" s="35">
        <f t="shared" si="1"/>
        <v>0.5</v>
      </c>
      <c r="L74" s="35"/>
    </row>
    <row r="75" spans="1:12" ht="12.75">
      <c r="A75" s="35">
        <v>70</v>
      </c>
      <c r="B75" s="14" t="s">
        <v>493</v>
      </c>
      <c r="C75" s="14" t="s">
        <v>56</v>
      </c>
      <c r="D75" s="103">
        <v>500104</v>
      </c>
      <c r="E75" s="66"/>
      <c r="F75" s="14"/>
      <c r="G75" s="61" t="s">
        <v>481</v>
      </c>
      <c r="H75" s="14">
        <v>0.5</v>
      </c>
      <c r="I75" s="14"/>
      <c r="J75" s="35"/>
      <c r="K75" s="35">
        <f t="shared" si="1"/>
        <v>0.5</v>
      </c>
      <c r="L75" s="35"/>
    </row>
    <row r="76" spans="1:12" ht="12.75">
      <c r="A76" s="35">
        <v>71</v>
      </c>
      <c r="B76" s="61" t="s">
        <v>431</v>
      </c>
      <c r="C76" s="14" t="s">
        <v>56</v>
      </c>
      <c r="D76" s="103">
        <v>501802</v>
      </c>
      <c r="E76" s="66"/>
      <c r="F76" s="35"/>
      <c r="G76" s="61" t="s">
        <v>425</v>
      </c>
      <c r="H76" s="14">
        <v>0.5</v>
      </c>
      <c r="I76" s="14"/>
      <c r="J76" s="35"/>
      <c r="K76" s="35">
        <f t="shared" si="1"/>
        <v>0.5</v>
      </c>
      <c r="L76" s="35"/>
    </row>
    <row r="77" spans="1:12" ht="12.75">
      <c r="A77" s="35">
        <v>72</v>
      </c>
      <c r="B77" s="14" t="s">
        <v>500</v>
      </c>
      <c r="C77" s="14" t="s">
        <v>56</v>
      </c>
      <c r="D77" s="103">
        <v>502301</v>
      </c>
      <c r="E77" s="66"/>
      <c r="F77" s="14"/>
      <c r="G77" s="61" t="s">
        <v>481</v>
      </c>
      <c r="H77" s="14">
        <v>0.5</v>
      </c>
      <c r="I77" s="14"/>
      <c r="J77" s="35"/>
      <c r="K77" s="35">
        <f t="shared" si="1"/>
        <v>0.5</v>
      </c>
      <c r="L77" s="35"/>
    </row>
    <row r="78" spans="1:12" ht="12.75">
      <c r="A78" s="35">
        <v>73</v>
      </c>
      <c r="B78" s="14" t="s">
        <v>505</v>
      </c>
      <c r="C78" s="14" t="s">
        <v>56</v>
      </c>
      <c r="D78" s="103">
        <v>510101</v>
      </c>
      <c r="E78" s="66"/>
      <c r="F78" s="14"/>
      <c r="G78" s="61" t="s">
        <v>481</v>
      </c>
      <c r="H78" s="14">
        <v>0.5</v>
      </c>
      <c r="I78" s="14"/>
      <c r="J78" s="35"/>
      <c r="K78" s="35">
        <f t="shared" si="1"/>
        <v>0.5</v>
      </c>
      <c r="L78" s="35"/>
    </row>
    <row r="79" spans="1:12" ht="12.75">
      <c r="A79" s="35">
        <v>74</v>
      </c>
      <c r="B79" s="14" t="s">
        <v>506</v>
      </c>
      <c r="C79" s="14" t="s">
        <v>56</v>
      </c>
      <c r="D79" s="103">
        <v>510102</v>
      </c>
      <c r="E79" s="66"/>
      <c r="F79" s="14"/>
      <c r="G79" s="61" t="s">
        <v>481</v>
      </c>
      <c r="H79" s="14">
        <v>0.5</v>
      </c>
      <c r="I79" s="14"/>
      <c r="J79" s="35"/>
      <c r="K79" s="35">
        <f t="shared" si="1"/>
        <v>0.5</v>
      </c>
      <c r="L79" s="35"/>
    </row>
    <row r="80" spans="1:12" ht="12.75">
      <c r="A80" s="35">
        <v>75</v>
      </c>
      <c r="B80" s="14" t="s">
        <v>277</v>
      </c>
      <c r="C80" s="14" t="s">
        <v>56</v>
      </c>
      <c r="D80" s="103">
        <v>510103</v>
      </c>
      <c r="E80" s="66"/>
      <c r="F80" s="14"/>
      <c r="G80" s="61" t="s">
        <v>481</v>
      </c>
      <c r="H80" s="14">
        <v>0.5</v>
      </c>
      <c r="I80" s="14"/>
      <c r="J80" s="35"/>
      <c r="K80" s="35">
        <f t="shared" si="1"/>
        <v>0.5</v>
      </c>
      <c r="L80" s="35"/>
    </row>
    <row r="81" spans="1:12" ht="12.75">
      <c r="A81" s="35">
        <v>76</v>
      </c>
      <c r="B81" s="14" t="s">
        <v>516</v>
      </c>
      <c r="C81" s="14" t="s">
        <v>56</v>
      </c>
      <c r="D81" s="103">
        <v>511801</v>
      </c>
      <c r="E81" s="66"/>
      <c r="F81" s="14"/>
      <c r="G81" s="61" t="s">
        <v>481</v>
      </c>
      <c r="H81" s="14">
        <v>0.5</v>
      </c>
      <c r="I81" s="14"/>
      <c r="J81" s="35"/>
      <c r="K81" s="35">
        <f t="shared" si="1"/>
        <v>0.5</v>
      </c>
      <c r="L81" s="35"/>
    </row>
    <row r="82" spans="1:12" ht="12.75">
      <c r="A82" s="35">
        <v>77</v>
      </c>
      <c r="B82" s="14" t="s">
        <v>526</v>
      </c>
      <c r="C82" s="14" t="s">
        <v>56</v>
      </c>
      <c r="D82" s="103">
        <v>520103</v>
      </c>
      <c r="E82" s="66"/>
      <c r="F82" s="14"/>
      <c r="G82" s="61" t="s">
        <v>481</v>
      </c>
      <c r="H82" s="14">
        <v>0.5</v>
      </c>
      <c r="I82" s="14"/>
      <c r="J82" s="35"/>
      <c r="K82" s="35">
        <f t="shared" si="1"/>
        <v>0.5</v>
      </c>
      <c r="L82" s="35"/>
    </row>
    <row r="83" spans="1:12" ht="12.75">
      <c r="A83" s="35">
        <v>78</v>
      </c>
      <c r="B83" s="14" t="s">
        <v>531</v>
      </c>
      <c r="C83" s="14" t="s">
        <v>56</v>
      </c>
      <c r="D83" s="103">
        <v>522303</v>
      </c>
      <c r="E83" s="66"/>
      <c r="F83" s="14"/>
      <c r="G83" s="61" t="s">
        <v>481</v>
      </c>
      <c r="H83" s="14">
        <v>0.5</v>
      </c>
      <c r="I83" s="14"/>
      <c r="J83" s="35"/>
      <c r="K83" s="35">
        <f t="shared" si="1"/>
        <v>0.5</v>
      </c>
      <c r="L83" s="35"/>
    </row>
    <row r="84" spans="1:12" ht="12.75">
      <c r="A84" s="35">
        <v>79</v>
      </c>
      <c r="B84" s="17" t="s">
        <v>937</v>
      </c>
      <c r="C84" s="14" t="s">
        <v>56</v>
      </c>
      <c r="D84" s="158" t="s">
        <v>755</v>
      </c>
      <c r="E84" s="66"/>
      <c r="F84" s="14"/>
      <c r="G84" s="61" t="s">
        <v>953</v>
      </c>
      <c r="H84" s="14">
        <v>0.5</v>
      </c>
      <c r="I84" s="14"/>
      <c r="J84" s="35"/>
      <c r="K84" s="35">
        <f t="shared" si="1"/>
        <v>0.5</v>
      </c>
      <c r="L84" s="35"/>
    </row>
    <row r="85" spans="1:12" ht="12.75">
      <c r="A85" s="35">
        <v>80</v>
      </c>
      <c r="B85" s="17" t="s">
        <v>278</v>
      </c>
      <c r="C85" s="14" t="s">
        <v>56</v>
      </c>
      <c r="D85" s="158" t="s">
        <v>761</v>
      </c>
      <c r="E85" s="66"/>
      <c r="F85" s="14"/>
      <c r="G85" s="61" t="s">
        <v>955</v>
      </c>
      <c r="H85" s="14">
        <v>0.5</v>
      </c>
      <c r="I85" s="14"/>
      <c r="J85" s="35"/>
      <c r="K85" s="35">
        <f t="shared" si="1"/>
        <v>0.5</v>
      </c>
      <c r="L85" s="35"/>
    </row>
    <row r="86" spans="1:12" ht="12.75">
      <c r="A86" s="35">
        <v>81</v>
      </c>
      <c r="B86" s="14" t="s">
        <v>657</v>
      </c>
      <c r="C86" s="14" t="s">
        <v>56</v>
      </c>
      <c r="D86" s="103" t="s">
        <v>649</v>
      </c>
      <c r="E86" s="66"/>
      <c r="F86" s="14"/>
      <c r="G86" s="61"/>
      <c r="H86" s="14"/>
      <c r="I86" s="14" t="s">
        <v>4</v>
      </c>
      <c r="J86" s="35">
        <v>1</v>
      </c>
      <c r="K86" s="35">
        <f t="shared" si="1"/>
        <v>1</v>
      </c>
      <c r="L86" s="35"/>
    </row>
    <row r="87" spans="1:12" ht="12.75">
      <c r="A87" s="35">
        <v>82</v>
      </c>
      <c r="B87" s="14" t="s">
        <v>659</v>
      </c>
      <c r="C87" s="14" t="s">
        <v>56</v>
      </c>
      <c r="D87" s="103" t="s">
        <v>652</v>
      </c>
      <c r="E87" s="66"/>
      <c r="F87" s="14"/>
      <c r="G87" s="61"/>
      <c r="H87" s="14"/>
      <c r="I87" s="14" t="s">
        <v>776</v>
      </c>
      <c r="J87" s="35">
        <v>1.5</v>
      </c>
      <c r="K87" s="35">
        <f t="shared" si="1"/>
        <v>1.5</v>
      </c>
      <c r="L87" s="35"/>
    </row>
    <row r="88" spans="1:12" ht="12.75">
      <c r="A88" s="35">
        <v>83</v>
      </c>
      <c r="B88" s="14" t="s">
        <v>431</v>
      </c>
      <c r="C88" s="14" t="s">
        <v>56</v>
      </c>
      <c r="D88" s="103" t="s">
        <v>652</v>
      </c>
      <c r="E88" s="66"/>
      <c r="F88" s="14"/>
      <c r="G88" s="61"/>
      <c r="H88" s="14"/>
      <c r="I88" s="14" t="s">
        <v>776</v>
      </c>
      <c r="J88" s="35">
        <v>1.5</v>
      </c>
      <c r="K88" s="35">
        <f t="shared" si="1"/>
        <v>1.5</v>
      </c>
      <c r="L88" s="35"/>
    </row>
    <row r="89" spans="1:12" ht="12.75">
      <c r="A89" s="35">
        <v>84</v>
      </c>
      <c r="B89" s="14" t="s">
        <v>500</v>
      </c>
      <c r="C89" s="14" t="s">
        <v>56</v>
      </c>
      <c r="D89" s="158" t="s">
        <v>651</v>
      </c>
      <c r="E89" s="66"/>
      <c r="F89" s="14"/>
      <c r="G89" s="61" t="s">
        <v>953</v>
      </c>
      <c r="H89" s="14">
        <v>0.5</v>
      </c>
      <c r="I89" s="14"/>
      <c r="J89" s="35"/>
      <c r="K89" s="35">
        <f t="shared" si="1"/>
        <v>0.5</v>
      </c>
      <c r="L89" s="35"/>
    </row>
    <row r="90" spans="1:12" ht="12.75">
      <c r="A90" s="35">
        <v>85</v>
      </c>
      <c r="B90" s="17" t="s">
        <v>277</v>
      </c>
      <c r="C90" s="14" t="s">
        <v>56</v>
      </c>
      <c r="D90" s="158" t="s">
        <v>762</v>
      </c>
      <c r="E90" s="66"/>
      <c r="F90" s="14"/>
      <c r="G90" s="61" t="s">
        <v>953</v>
      </c>
      <c r="H90" s="14">
        <v>0.5</v>
      </c>
      <c r="I90" s="14"/>
      <c r="J90" s="35"/>
      <c r="K90" s="35">
        <f t="shared" si="1"/>
        <v>0.5</v>
      </c>
      <c r="L90" s="35"/>
    </row>
    <row r="91" spans="1:12" ht="12.75">
      <c r="A91" s="35">
        <v>86</v>
      </c>
      <c r="B91" s="14" t="s">
        <v>506</v>
      </c>
      <c r="C91" s="14" t="s">
        <v>56</v>
      </c>
      <c r="D91" s="103" t="s">
        <v>643</v>
      </c>
      <c r="E91" s="66"/>
      <c r="F91" s="14"/>
      <c r="G91" s="61"/>
      <c r="H91" s="14"/>
      <c r="I91" s="14" t="s">
        <v>4</v>
      </c>
      <c r="J91" s="35">
        <v>1</v>
      </c>
      <c r="K91" s="35">
        <f t="shared" si="1"/>
        <v>1</v>
      </c>
      <c r="L91" s="35"/>
    </row>
    <row r="92" spans="1:12" ht="12.75">
      <c r="A92" s="35">
        <v>87</v>
      </c>
      <c r="B92" s="14" t="s">
        <v>948</v>
      </c>
      <c r="C92" s="14" t="s">
        <v>149</v>
      </c>
      <c r="D92" s="158" t="s">
        <v>761</v>
      </c>
      <c r="E92" s="66"/>
      <c r="F92" s="14"/>
      <c r="G92" s="61" t="s">
        <v>459</v>
      </c>
      <c r="H92" s="14">
        <v>0.5</v>
      </c>
      <c r="I92" s="14"/>
      <c r="J92" s="35"/>
      <c r="K92" s="35">
        <f t="shared" si="1"/>
        <v>0.5</v>
      </c>
      <c r="L92" s="35"/>
    </row>
    <row r="93" spans="1:12" ht="12.75">
      <c r="A93" s="35">
        <v>88</v>
      </c>
      <c r="B93" s="14" t="s">
        <v>204</v>
      </c>
      <c r="C93" s="14" t="s">
        <v>149</v>
      </c>
      <c r="D93" s="103" t="s">
        <v>641</v>
      </c>
      <c r="E93" s="66"/>
      <c r="F93" s="14"/>
      <c r="G93" s="61"/>
      <c r="H93" s="14"/>
      <c r="I93" s="14" t="s">
        <v>4</v>
      </c>
      <c r="J93" s="35">
        <v>1</v>
      </c>
      <c r="K93" s="35">
        <f t="shared" si="1"/>
        <v>1</v>
      </c>
      <c r="L93" s="35"/>
    </row>
    <row r="94" spans="1:12" ht="12.75">
      <c r="A94" s="35">
        <v>89</v>
      </c>
      <c r="B94" s="14" t="s">
        <v>80</v>
      </c>
      <c r="C94" s="14" t="s">
        <v>149</v>
      </c>
      <c r="D94" s="158" t="s">
        <v>641</v>
      </c>
      <c r="E94" s="66"/>
      <c r="F94" s="14"/>
      <c r="G94" s="61" t="s">
        <v>953</v>
      </c>
      <c r="H94" s="14">
        <v>0.5</v>
      </c>
      <c r="I94" s="14"/>
      <c r="J94" s="35"/>
      <c r="K94" s="35">
        <f t="shared" si="1"/>
        <v>0.5</v>
      </c>
      <c r="L94" s="35"/>
    </row>
    <row r="95" spans="1:12" ht="12.75">
      <c r="A95" s="35">
        <v>90</v>
      </c>
      <c r="B95" s="14" t="s">
        <v>495</v>
      </c>
      <c r="C95" s="14" t="s">
        <v>59</v>
      </c>
      <c r="D95" s="103">
        <v>501801</v>
      </c>
      <c r="E95" s="66"/>
      <c r="F95" s="14"/>
      <c r="G95" s="61" t="s">
        <v>481</v>
      </c>
      <c r="H95" s="14">
        <v>0.5</v>
      </c>
      <c r="I95" s="14"/>
      <c r="J95" s="35"/>
      <c r="K95" s="35">
        <f t="shared" si="1"/>
        <v>0.5</v>
      </c>
      <c r="L95" s="35"/>
    </row>
    <row r="96" spans="1:12" ht="12.75">
      <c r="A96" s="35">
        <v>91</v>
      </c>
      <c r="B96" s="14" t="s">
        <v>204</v>
      </c>
      <c r="C96" s="14" t="s">
        <v>59</v>
      </c>
      <c r="D96" s="103">
        <v>512302</v>
      </c>
      <c r="E96" s="66"/>
      <c r="F96" s="14"/>
      <c r="G96" s="61" t="s">
        <v>481</v>
      </c>
      <c r="H96" s="14">
        <v>0.5</v>
      </c>
      <c r="I96" s="14"/>
      <c r="J96" s="35"/>
      <c r="K96" s="35">
        <f t="shared" si="1"/>
        <v>0.5</v>
      </c>
      <c r="L96" s="35"/>
    </row>
    <row r="97" spans="1:12" ht="12.75">
      <c r="A97" s="35">
        <v>92</v>
      </c>
      <c r="B97" s="14" t="s">
        <v>951</v>
      </c>
      <c r="C97" s="14" t="s">
        <v>59</v>
      </c>
      <c r="D97" s="158" t="s">
        <v>652</v>
      </c>
      <c r="E97" s="66"/>
      <c r="F97" s="14"/>
      <c r="G97" s="61" t="s">
        <v>953</v>
      </c>
      <c r="H97" s="14">
        <v>0.5</v>
      </c>
      <c r="I97" s="14"/>
      <c r="J97" s="35"/>
      <c r="K97" s="35">
        <f t="shared" si="1"/>
        <v>0.5</v>
      </c>
      <c r="L97" s="35"/>
    </row>
    <row r="98" spans="1:12" ht="12.75">
      <c r="A98" s="35">
        <v>93</v>
      </c>
      <c r="B98" s="14" t="s">
        <v>532</v>
      </c>
      <c r="C98" s="14" t="s">
        <v>177</v>
      </c>
      <c r="D98" s="103">
        <v>522304</v>
      </c>
      <c r="E98" s="66"/>
      <c r="F98" s="14"/>
      <c r="G98" s="61" t="s">
        <v>481</v>
      </c>
      <c r="H98" s="14">
        <v>0.5</v>
      </c>
      <c r="I98" s="14"/>
      <c r="J98" s="35"/>
      <c r="K98" s="35">
        <f t="shared" si="1"/>
        <v>0.5</v>
      </c>
      <c r="L98" s="35"/>
    </row>
    <row r="99" spans="1:12" ht="25.5" customHeight="1">
      <c r="A99" s="35">
        <v>94</v>
      </c>
      <c r="B99" s="14" t="s">
        <v>120</v>
      </c>
      <c r="C99" s="14" t="s">
        <v>54</v>
      </c>
      <c r="D99" s="103">
        <v>503202</v>
      </c>
      <c r="E99" s="66"/>
      <c r="F99" s="14"/>
      <c r="G99" s="1"/>
      <c r="H99" s="14"/>
      <c r="I99" s="61" t="s">
        <v>20</v>
      </c>
      <c r="J99" s="35">
        <v>2</v>
      </c>
      <c r="K99" s="35">
        <f t="shared" si="1"/>
        <v>2</v>
      </c>
      <c r="L99" s="35"/>
    </row>
    <row r="100" spans="1:12" ht="12.75">
      <c r="A100" s="35">
        <v>95</v>
      </c>
      <c r="B100" s="14" t="s">
        <v>927</v>
      </c>
      <c r="C100" s="14" t="s">
        <v>54</v>
      </c>
      <c r="D100" s="158" t="s">
        <v>643</v>
      </c>
      <c r="E100" s="66"/>
      <c r="F100" s="14"/>
      <c r="G100" s="61" t="s">
        <v>953</v>
      </c>
      <c r="H100" s="14">
        <v>0.5</v>
      </c>
      <c r="I100" s="14"/>
      <c r="J100" s="35"/>
      <c r="K100" s="35">
        <f t="shared" si="1"/>
        <v>0.5</v>
      </c>
      <c r="L100" s="35"/>
    </row>
    <row r="101" spans="1:12" ht="12.75">
      <c r="A101" s="35">
        <v>96</v>
      </c>
      <c r="B101" s="14" t="s">
        <v>204</v>
      </c>
      <c r="C101" s="14" t="s">
        <v>66</v>
      </c>
      <c r="D101" s="103">
        <v>510103</v>
      </c>
      <c r="E101" s="66"/>
      <c r="F101" s="14"/>
      <c r="G101" s="61" t="s">
        <v>481</v>
      </c>
      <c r="H101" s="14">
        <v>0.5</v>
      </c>
      <c r="I101" s="14"/>
      <c r="J101" s="35"/>
      <c r="K101" s="35">
        <f t="shared" si="1"/>
        <v>0.5</v>
      </c>
      <c r="L101" s="35"/>
    </row>
    <row r="102" spans="1:12" ht="25.5" customHeight="1">
      <c r="A102" s="35">
        <v>97</v>
      </c>
      <c r="B102" s="17" t="s">
        <v>204</v>
      </c>
      <c r="C102" s="14" t="s">
        <v>942</v>
      </c>
      <c r="D102" s="158" t="s">
        <v>758</v>
      </c>
      <c r="E102" s="66"/>
      <c r="F102" s="14"/>
      <c r="G102" s="61" t="s">
        <v>953</v>
      </c>
      <c r="H102" s="14">
        <v>0.5</v>
      </c>
      <c r="I102" s="14"/>
      <c r="J102" s="35"/>
      <c r="K102" s="35">
        <f t="shared" si="1"/>
        <v>0.5</v>
      </c>
      <c r="L102" s="35"/>
    </row>
    <row r="103" spans="1:12" ht="12.75">
      <c r="A103" s="35">
        <v>98</v>
      </c>
      <c r="B103" s="14" t="s">
        <v>434</v>
      </c>
      <c r="C103" s="14" t="s">
        <v>82</v>
      </c>
      <c r="D103" s="103">
        <v>500101</v>
      </c>
      <c r="E103" s="66"/>
      <c r="F103" s="14"/>
      <c r="G103" s="61" t="s">
        <v>886</v>
      </c>
      <c r="H103" s="14">
        <v>0.5</v>
      </c>
      <c r="I103" s="14"/>
      <c r="J103" s="35"/>
      <c r="K103" s="35">
        <f t="shared" si="1"/>
        <v>0.5</v>
      </c>
      <c r="L103" s="35"/>
    </row>
    <row r="104" spans="1:12" ht="12.75">
      <c r="A104" s="35">
        <v>99</v>
      </c>
      <c r="B104" s="14" t="s">
        <v>26</v>
      </c>
      <c r="C104" s="14" t="s">
        <v>82</v>
      </c>
      <c r="D104" s="103">
        <v>500103</v>
      </c>
      <c r="E104" s="66"/>
      <c r="F104" s="14"/>
      <c r="G104" s="1" t="s">
        <v>982</v>
      </c>
      <c r="H104" s="14">
        <v>0.5</v>
      </c>
      <c r="I104" s="61" t="s">
        <v>20</v>
      </c>
      <c r="J104" s="35">
        <v>2</v>
      </c>
      <c r="K104" s="35">
        <f t="shared" si="1"/>
        <v>2.5</v>
      </c>
      <c r="L104" s="35"/>
    </row>
    <row r="105" spans="1:12" ht="12.75">
      <c r="A105" s="35">
        <v>100</v>
      </c>
      <c r="B105" s="17" t="s">
        <v>930</v>
      </c>
      <c r="C105" s="14" t="s">
        <v>82</v>
      </c>
      <c r="D105" s="158" t="s">
        <v>643</v>
      </c>
      <c r="E105" s="66"/>
      <c r="F105" s="14"/>
      <c r="G105" s="61" t="s">
        <v>967</v>
      </c>
      <c r="H105" s="14">
        <v>1</v>
      </c>
      <c r="I105" s="14"/>
      <c r="J105" s="35"/>
      <c r="K105" s="35">
        <f t="shared" si="1"/>
        <v>1</v>
      </c>
      <c r="L105" s="35"/>
    </row>
    <row r="106" spans="1:12" ht="12.75">
      <c r="A106" s="35">
        <v>101</v>
      </c>
      <c r="B106" s="14" t="s">
        <v>397</v>
      </c>
      <c r="C106" s="14" t="s">
        <v>64</v>
      </c>
      <c r="D106" s="103" t="s">
        <v>651</v>
      </c>
      <c r="E106" s="66">
        <v>42139</v>
      </c>
      <c r="F106" s="14">
        <v>1</v>
      </c>
      <c r="G106" s="61" t="s">
        <v>953</v>
      </c>
      <c r="H106" s="14">
        <v>0.5</v>
      </c>
      <c r="I106" s="14" t="s">
        <v>776</v>
      </c>
      <c r="J106" s="35">
        <v>1.5</v>
      </c>
      <c r="K106" s="35">
        <f t="shared" si="1"/>
        <v>3</v>
      </c>
      <c r="L106" s="35"/>
    </row>
    <row r="107" spans="1:12" ht="12.75">
      <c r="A107" s="35">
        <v>102</v>
      </c>
      <c r="B107" s="14" t="s">
        <v>936</v>
      </c>
      <c r="C107" s="14" t="s">
        <v>64</v>
      </c>
      <c r="D107" s="158" t="s">
        <v>651</v>
      </c>
      <c r="E107" s="66"/>
      <c r="F107" s="14"/>
      <c r="G107" s="61" t="s">
        <v>953</v>
      </c>
      <c r="H107" s="14">
        <v>0.5</v>
      </c>
      <c r="I107" s="14"/>
      <c r="J107" s="35"/>
      <c r="K107" s="35">
        <f t="shared" si="1"/>
        <v>0.5</v>
      </c>
      <c r="L107" s="35"/>
    </row>
    <row r="108" spans="1:12" ht="12.75">
      <c r="A108" s="35">
        <v>103</v>
      </c>
      <c r="B108" s="14" t="s">
        <v>512</v>
      </c>
      <c r="C108" s="14" t="s">
        <v>511</v>
      </c>
      <c r="D108" s="103">
        <v>510103</v>
      </c>
      <c r="E108" s="66"/>
      <c r="F108" s="14"/>
      <c r="G108" s="61" t="s">
        <v>481</v>
      </c>
      <c r="H108" s="14">
        <v>0.5</v>
      </c>
      <c r="I108" s="14"/>
      <c r="J108" s="35"/>
      <c r="K108" s="35">
        <f t="shared" si="1"/>
        <v>0.5</v>
      </c>
      <c r="L108" s="35"/>
    </row>
    <row r="109" spans="1:12" ht="12.75">
      <c r="A109" s="35">
        <v>104</v>
      </c>
      <c r="B109" s="14" t="s">
        <v>103</v>
      </c>
      <c r="C109" s="14" t="s">
        <v>79</v>
      </c>
      <c r="D109" s="103">
        <v>501802</v>
      </c>
      <c r="E109" s="66"/>
      <c r="F109" s="14"/>
      <c r="G109" s="61" t="s">
        <v>481</v>
      </c>
      <c r="H109" s="14">
        <v>0.5</v>
      </c>
      <c r="I109" s="14"/>
      <c r="J109" s="35"/>
      <c r="K109" s="35">
        <f t="shared" si="1"/>
        <v>0.5</v>
      </c>
      <c r="L109" s="35"/>
    </row>
    <row r="110" spans="1:12" ht="12.75">
      <c r="A110" s="35">
        <v>105</v>
      </c>
      <c r="B110" s="14" t="s">
        <v>501</v>
      </c>
      <c r="C110" s="14" t="s">
        <v>79</v>
      </c>
      <c r="D110" s="103">
        <v>502302</v>
      </c>
      <c r="E110" s="66"/>
      <c r="F110" s="14"/>
      <c r="G110" s="61" t="s">
        <v>958</v>
      </c>
      <c r="H110" s="14">
        <v>1</v>
      </c>
      <c r="I110" s="14"/>
      <c r="J110" s="35"/>
      <c r="K110" s="35">
        <f t="shared" si="1"/>
        <v>1</v>
      </c>
      <c r="L110" s="35"/>
    </row>
    <row r="111" spans="1:12" ht="12.75">
      <c r="A111" s="35">
        <v>106</v>
      </c>
      <c r="B111" s="14" t="s">
        <v>85</v>
      </c>
      <c r="C111" s="14" t="s">
        <v>140</v>
      </c>
      <c r="D111" s="103">
        <v>502302</v>
      </c>
      <c r="E111" s="66"/>
      <c r="F111" s="14"/>
      <c r="H111" s="14"/>
      <c r="I111" s="61" t="s">
        <v>20</v>
      </c>
      <c r="J111" s="35">
        <v>2</v>
      </c>
      <c r="K111" s="35">
        <f t="shared" si="1"/>
        <v>2</v>
      </c>
      <c r="L111" s="35"/>
    </row>
    <row r="112" spans="1:12" ht="12.75">
      <c r="A112" s="35">
        <v>107</v>
      </c>
      <c r="B112" s="14" t="s">
        <v>499</v>
      </c>
      <c r="C112" s="14" t="s">
        <v>418</v>
      </c>
      <c r="D112" s="103">
        <v>501802</v>
      </c>
      <c r="E112" s="66"/>
      <c r="F112" s="14"/>
      <c r="G112" s="61" t="s">
        <v>481</v>
      </c>
      <c r="H112" s="14">
        <v>0.5</v>
      </c>
      <c r="I112" s="14"/>
      <c r="J112" s="35"/>
      <c r="K112" s="35">
        <f t="shared" si="1"/>
        <v>0.5</v>
      </c>
      <c r="L112" s="35"/>
    </row>
    <row r="113" spans="1:12" ht="12.75">
      <c r="A113" s="35">
        <v>108</v>
      </c>
      <c r="B113" s="14" t="s">
        <v>882</v>
      </c>
      <c r="C113" s="14" t="s">
        <v>76</v>
      </c>
      <c r="D113" s="103">
        <v>500104</v>
      </c>
      <c r="E113" s="66"/>
      <c r="F113" s="14"/>
      <c r="G113" s="61" t="s">
        <v>886</v>
      </c>
      <c r="H113" s="14">
        <v>0.5</v>
      </c>
      <c r="I113" s="14"/>
      <c r="J113" s="35"/>
      <c r="K113" s="35">
        <f t="shared" si="1"/>
        <v>0.5</v>
      </c>
      <c r="L113" s="35"/>
    </row>
    <row r="114" spans="1:12" ht="12.75">
      <c r="A114" s="35">
        <v>109</v>
      </c>
      <c r="B114" s="14" t="s">
        <v>502</v>
      </c>
      <c r="C114" s="14" t="s">
        <v>76</v>
      </c>
      <c r="D114" s="103">
        <v>502302</v>
      </c>
      <c r="E114" s="66"/>
      <c r="F114" s="14"/>
      <c r="G114" s="61" t="s">
        <v>966</v>
      </c>
      <c r="H114" s="14">
        <v>0.5</v>
      </c>
      <c r="I114" s="14"/>
      <c r="J114" s="35"/>
      <c r="K114" s="35">
        <f t="shared" si="1"/>
        <v>0.5</v>
      </c>
      <c r="L114" s="35"/>
    </row>
    <row r="115" spans="1:12" ht="12.75">
      <c r="A115" s="35">
        <v>110</v>
      </c>
      <c r="B115" s="14" t="s">
        <v>926</v>
      </c>
      <c r="C115" s="14" t="s">
        <v>76</v>
      </c>
      <c r="D115" s="158" t="s">
        <v>644</v>
      </c>
      <c r="E115" s="66"/>
      <c r="F115" s="14"/>
      <c r="G115" s="61" t="s">
        <v>953</v>
      </c>
      <c r="H115" s="14">
        <v>0.5</v>
      </c>
      <c r="I115" s="14"/>
      <c r="J115" s="35"/>
      <c r="K115" s="35">
        <f t="shared" si="1"/>
        <v>0.5</v>
      </c>
      <c r="L115" s="35"/>
    </row>
    <row r="116" spans="1:12" ht="12.75">
      <c r="A116" s="35">
        <v>111</v>
      </c>
      <c r="B116" s="14" t="s">
        <v>472</v>
      </c>
      <c r="C116" s="14" t="s">
        <v>76</v>
      </c>
      <c r="D116" s="103" t="s">
        <v>656</v>
      </c>
      <c r="E116" s="66"/>
      <c r="F116" s="14"/>
      <c r="G116" s="61"/>
      <c r="H116" s="14"/>
      <c r="I116" s="14" t="s">
        <v>4</v>
      </c>
      <c r="J116" s="35">
        <v>1</v>
      </c>
      <c r="K116" s="35">
        <f t="shared" si="1"/>
        <v>1</v>
      </c>
      <c r="L116" s="35"/>
    </row>
    <row r="117" spans="1:12" ht="12.75">
      <c r="A117" s="35">
        <v>112</v>
      </c>
      <c r="B117" s="14" t="s">
        <v>928</v>
      </c>
      <c r="C117" s="14" t="s">
        <v>723</v>
      </c>
      <c r="D117" s="158" t="s">
        <v>651</v>
      </c>
      <c r="E117" s="66"/>
      <c r="F117" s="14"/>
      <c r="G117" s="61" t="s">
        <v>953</v>
      </c>
      <c r="H117" s="14">
        <v>0.5</v>
      </c>
      <c r="I117" s="14"/>
      <c r="J117" s="35"/>
      <c r="K117" s="35">
        <f aca="true" t="shared" si="2" ref="K117:K159">F117+H117+J117</f>
        <v>0.5</v>
      </c>
      <c r="L117" s="35"/>
    </row>
    <row r="118" spans="1:12" ht="12.75">
      <c r="A118" s="35">
        <v>113</v>
      </c>
      <c r="B118" s="14" t="s">
        <v>96</v>
      </c>
      <c r="C118" s="14" t="s">
        <v>130</v>
      </c>
      <c r="D118" s="103">
        <v>502301</v>
      </c>
      <c r="E118" s="66"/>
      <c r="F118" s="14"/>
      <c r="G118" s="61" t="s">
        <v>481</v>
      </c>
      <c r="H118" s="14">
        <v>0.5</v>
      </c>
      <c r="I118" s="14"/>
      <c r="J118" s="35"/>
      <c r="K118" s="35">
        <f t="shared" si="2"/>
        <v>0.5</v>
      </c>
      <c r="L118" s="35"/>
    </row>
    <row r="119" spans="1:12" ht="12.75">
      <c r="A119" s="35">
        <v>114</v>
      </c>
      <c r="B119" s="14" t="s">
        <v>139</v>
      </c>
      <c r="C119" s="14" t="s">
        <v>130</v>
      </c>
      <c r="D119" s="103">
        <v>510103</v>
      </c>
      <c r="E119" s="66"/>
      <c r="F119" s="14"/>
      <c r="G119" s="61" t="s">
        <v>481</v>
      </c>
      <c r="H119" s="14">
        <v>0.5</v>
      </c>
      <c r="I119" s="14"/>
      <c r="J119" s="35"/>
      <c r="K119" s="35">
        <f t="shared" si="2"/>
        <v>0.5</v>
      </c>
      <c r="L119" s="35"/>
    </row>
    <row r="120" spans="1:12" ht="12.75">
      <c r="A120" s="35">
        <v>115</v>
      </c>
      <c r="B120" s="14" t="s">
        <v>520</v>
      </c>
      <c r="C120" s="14" t="s">
        <v>130</v>
      </c>
      <c r="D120" s="103">
        <v>512301</v>
      </c>
      <c r="E120" s="66"/>
      <c r="F120" s="14"/>
      <c r="G120" s="61" t="s">
        <v>481</v>
      </c>
      <c r="H120" s="14">
        <v>0.5</v>
      </c>
      <c r="I120" s="14"/>
      <c r="J120" s="35"/>
      <c r="K120" s="35">
        <f t="shared" si="2"/>
        <v>0.5</v>
      </c>
      <c r="L120" s="35"/>
    </row>
    <row r="121" spans="1:12" ht="12.75">
      <c r="A121" s="35">
        <v>116</v>
      </c>
      <c r="B121" s="14" t="s">
        <v>940</v>
      </c>
      <c r="C121" s="14" t="s">
        <v>130</v>
      </c>
      <c r="D121" s="158" t="s">
        <v>641</v>
      </c>
      <c r="E121" s="66"/>
      <c r="F121" s="14"/>
      <c r="G121" s="61" t="s">
        <v>953</v>
      </c>
      <c r="H121" s="14">
        <v>0.5</v>
      </c>
      <c r="I121" s="14"/>
      <c r="J121" s="35"/>
      <c r="K121" s="35">
        <f t="shared" si="2"/>
        <v>0.5</v>
      </c>
      <c r="L121" s="35"/>
    </row>
    <row r="122" spans="1:12" ht="12.75">
      <c r="A122" s="35">
        <v>117</v>
      </c>
      <c r="B122" s="14" t="s">
        <v>160</v>
      </c>
      <c r="C122" s="14" t="s">
        <v>780</v>
      </c>
      <c r="D122" s="103">
        <v>511901</v>
      </c>
      <c r="E122" s="66">
        <v>42139</v>
      </c>
      <c r="F122" s="14">
        <v>1</v>
      </c>
      <c r="G122" s="61"/>
      <c r="H122" s="14"/>
      <c r="I122" s="14"/>
      <c r="J122" s="35"/>
      <c r="K122" s="35">
        <f t="shared" si="2"/>
        <v>1</v>
      </c>
      <c r="L122" s="35"/>
    </row>
    <row r="123" spans="1:12" ht="12.75">
      <c r="A123" s="35">
        <v>118</v>
      </c>
      <c r="B123" s="14" t="s">
        <v>879</v>
      </c>
      <c r="C123" s="14" t="s">
        <v>73</v>
      </c>
      <c r="D123" s="103">
        <v>500103</v>
      </c>
      <c r="E123" s="66"/>
      <c r="F123" s="14"/>
      <c r="G123" s="61" t="s">
        <v>886</v>
      </c>
      <c r="H123" s="14">
        <v>0.5</v>
      </c>
      <c r="I123" s="14"/>
      <c r="J123" s="35"/>
      <c r="K123" s="35">
        <f t="shared" si="2"/>
        <v>0.5</v>
      </c>
      <c r="L123" s="35"/>
    </row>
    <row r="124" spans="1:12" ht="12.75">
      <c r="A124" s="35">
        <v>119</v>
      </c>
      <c r="B124" s="14" t="s">
        <v>514</v>
      </c>
      <c r="C124" s="14" t="s">
        <v>131</v>
      </c>
      <c r="D124" s="103">
        <v>511801</v>
      </c>
      <c r="E124" s="66"/>
      <c r="F124" s="14"/>
      <c r="G124" s="61" t="s">
        <v>481</v>
      </c>
      <c r="H124" s="14">
        <v>0.5</v>
      </c>
      <c r="I124" s="14"/>
      <c r="J124" s="35"/>
      <c r="K124" s="35">
        <f t="shared" si="2"/>
        <v>0.5</v>
      </c>
      <c r="L124" s="35"/>
    </row>
    <row r="125" spans="1:12" ht="12.75">
      <c r="A125" s="35">
        <v>120</v>
      </c>
      <c r="B125" s="17" t="s">
        <v>943</v>
      </c>
      <c r="C125" s="14" t="s">
        <v>157</v>
      </c>
      <c r="D125" s="158" t="s">
        <v>759</v>
      </c>
      <c r="E125" s="66"/>
      <c r="F125" s="14"/>
      <c r="G125" s="61"/>
      <c r="H125" s="14"/>
      <c r="I125" s="14"/>
      <c r="J125" s="35"/>
      <c r="K125" s="35">
        <f t="shared" si="2"/>
        <v>0</v>
      </c>
      <c r="L125" s="35"/>
    </row>
    <row r="126" spans="1:12" ht="12.75">
      <c r="A126" s="35">
        <v>121</v>
      </c>
      <c r="B126" s="14" t="s">
        <v>189</v>
      </c>
      <c r="C126" s="14" t="s">
        <v>150</v>
      </c>
      <c r="D126" s="103">
        <v>500104</v>
      </c>
      <c r="E126" s="66"/>
      <c r="F126" s="14"/>
      <c r="G126" s="61" t="s">
        <v>481</v>
      </c>
      <c r="H126" s="14">
        <v>0.5</v>
      </c>
      <c r="I126" s="14"/>
      <c r="J126" s="35"/>
      <c r="K126" s="35">
        <f t="shared" si="2"/>
        <v>0.5</v>
      </c>
      <c r="L126" s="35"/>
    </row>
    <row r="127" spans="1:12" ht="12.75">
      <c r="A127" s="35">
        <v>122</v>
      </c>
      <c r="B127" s="14" t="s">
        <v>70</v>
      </c>
      <c r="C127" s="14" t="s">
        <v>150</v>
      </c>
      <c r="D127" s="103" t="s">
        <v>645</v>
      </c>
      <c r="E127" s="66"/>
      <c r="F127" s="14"/>
      <c r="G127" s="61"/>
      <c r="H127" s="14"/>
      <c r="I127" s="14" t="s">
        <v>4</v>
      </c>
      <c r="J127" s="35">
        <v>1</v>
      </c>
      <c r="K127" s="35">
        <f t="shared" si="2"/>
        <v>1</v>
      </c>
      <c r="L127" s="35"/>
    </row>
    <row r="128" spans="1:12" ht="12.75">
      <c r="A128" s="35">
        <v>123</v>
      </c>
      <c r="B128" s="14" t="s">
        <v>513</v>
      </c>
      <c r="C128" s="14" t="s">
        <v>152</v>
      </c>
      <c r="D128" s="103">
        <v>510103</v>
      </c>
      <c r="E128" s="66"/>
      <c r="F128" s="14"/>
      <c r="G128" s="61" t="s">
        <v>481</v>
      </c>
      <c r="H128" s="14">
        <v>0.5</v>
      </c>
      <c r="I128" s="14" t="s">
        <v>4</v>
      </c>
      <c r="J128" s="35">
        <v>1</v>
      </c>
      <c r="K128" s="35">
        <f t="shared" si="2"/>
        <v>1.5</v>
      </c>
      <c r="L128" s="35"/>
    </row>
    <row r="129" spans="1:12" ht="12.75">
      <c r="A129" s="35">
        <v>124</v>
      </c>
      <c r="B129" s="14" t="s">
        <v>518</v>
      </c>
      <c r="C129" s="14" t="s">
        <v>152</v>
      </c>
      <c r="D129" s="103" t="s">
        <v>654</v>
      </c>
      <c r="E129" s="66"/>
      <c r="F129" s="14"/>
      <c r="G129" s="61" t="s">
        <v>481</v>
      </c>
      <c r="H129" s="14">
        <v>0.5</v>
      </c>
      <c r="I129" s="14" t="s">
        <v>4</v>
      </c>
      <c r="J129" s="35">
        <v>1</v>
      </c>
      <c r="K129" s="35">
        <f t="shared" si="2"/>
        <v>1.5</v>
      </c>
      <c r="L129" s="35"/>
    </row>
    <row r="130" spans="1:12" ht="12.75">
      <c r="A130" s="35">
        <v>125</v>
      </c>
      <c r="B130" s="14" t="s">
        <v>497</v>
      </c>
      <c r="C130" s="14" t="s">
        <v>498</v>
      </c>
      <c r="D130" s="103">
        <v>501802</v>
      </c>
      <c r="E130" s="66"/>
      <c r="F130" s="14"/>
      <c r="G130" s="61" t="s">
        <v>958</v>
      </c>
      <c r="H130" s="14">
        <v>1</v>
      </c>
      <c r="I130" s="14"/>
      <c r="J130" s="35"/>
      <c r="K130" s="35">
        <f t="shared" si="2"/>
        <v>1</v>
      </c>
      <c r="L130" s="35"/>
    </row>
    <row r="131" spans="1:12" ht="12.75">
      <c r="A131" s="35">
        <v>126</v>
      </c>
      <c r="B131" s="14" t="s">
        <v>204</v>
      </c>
      <c r="C131" s="14" t="s">
        <v>58</v>
      </c>
      <c r="D131" s="103" t="s">
        <v>649</v>
      </c>
      <c r="E131" s="66"/>
      <c r="F131" s="14"/>
      <c r="G131" s="61"/>
      <c r="H131" s="14"/>
      <c r="I131" s="14" t="s">
        <v>4</v>
      </c>
      <c r="J131" s="35"/>
      <c r="K131" s="35">
        <f t="shared" si="2"/>
        <v>0</v>
      </c>
      <c r="L131" s="35"/>
    </row>
    <row r="132" spans="1:12" ht="12.75">
      <c r="A132" s="35">
        <v>127</v>
      </c>
      <c r="B132" s="17" t="s">
        <v>939</v>
      </c>
      <c r="C132" s="14" t="s">
        <v>446</v>
      </c>
      <c r="D132" s="158" t="s">
        <v>756</v>
      </c>
      <c r="E132" s="66"/>
      <c r="F132" s="14"/>
      <c r="G132" s="61" t="s">
        <v>953</v>
      </c>
      <c r="H132" s="14">
        <v>0.5</v>
      </c>
      <c r="I132" s="14"/>
      <c r="J132" s="35"/>
      <c r="K132" s="35">
        <f t="shared" si="2"/>
        <v>0.5</v>
      </c>
      <c r="L132" s="35"/>
    </row>
    <row r="133" spans="1:12" ht="12.75">
      <c r="A133" s="35">
        <v>128</v>
      </c>
      <c r="B133" s="14" t="s">
        <v>883</v>
      </c>
      <c r="C133" s="14" t="s">
        <v>154</v>
      </c>
      <c r="D133" s="103">
        <v>500104</v>
      </c>
      <c r="E133" s="66"/>
      <c r="F133" s="14"/>
      <c r="G133" s="61" t="s">
        <v>886</v>
      </c>
      <c r="H133" s="14">
        <v>0.5</v>
      </c>
      <c r="I133" s="14"/>
      <c r="J133" s="35"/>
      <c r="K133" s="35">
        <f t="shared" si="2"/>
        <v>0.5</v>
      </c>
      <c r="L133" s="35"/>
    </row>
    <row r="134" spans="1:12" ht="12.75">
      <c r="A134" s="35">
        <v>129</v>
      </c>
      <c r="B134" s="14" t="s">
        <v>242</v>
      </c>
      <c r="C134" s="14" t="s">
        <v>154</v>
      </c>
      <c r="D134" s="103">
        <v>510103</v>
      </c>
      <c r="E134" s="66"/>
      <c r="F134" s="14"/>
      <c r="G134" s="61" t="s">
        <v>481</v>
      </c>
      <c r="H134" s="14">
        <v>0.5</v>
      </c>
      <c r="I134" s="14"/>
      <c r="J134" s="35"/>
      <c r="K134" s="35">
        <f t="shared" si="2"/>
        <v>0.5</v>
      </c>
      <c r="L134" s="35"/>
    </row>
    <row r="135" spans="1:12" ht="12.75">
      <c r="A135" s="35">
        <v>130</v>
      </c>
      <c r="B135" s="14" t="s">
        <v>176</v>
      </c>
      <c r="C135" s="14" t="s">
        <v>154</v>
      </c>
      <c r="D135" s="103">
        <v>510103</v>
      </c>
      <c r="E135" s="66"/>
      <c r="F135" s="14"/>
      <c r="G135" s="61" t="s">
        <v>481</v>
      </c>
      <c r="H135" s="14">
        <v>0.5</v>
      </c>
      <c r="I135" s="14"/>
      <c r="J135" s="35"/>
      <c r="K135" s="35">
        <f t="shared" si="2"/>
        <v>0.5</v>
      </c>
      <c r="L135" s="35"/>
    </row>
    <row r="136" spans="1:13" s="118" customFormat="1" ht="12.75">
      <c r="A136" s="35">
        <v>131</v>
      </c>
      <c r="B136" s="14" t="s">
        <v>83</v>
      </c>
      <c r="C136" s="14" t="s">
        <v>155</v>
      </c>
      <c r="D136" s="103">
        <v>500103</v>
      </c>
      <c r="E136" s="66"/>
      <c r="F136" s="14"/>
      <c r="G136" s="61" t="s">
        <v>886</v>
      </c>
      <c r="H136" s="14">
        <v>0.5</v>
      </c>
      <c r="I136" s="14"/>
      <c r="J136" s="35"/>
      <c r="K136" s="35">
        <f t="shared" si="2"/>
        <v>0.5</v>
      </c>
      <c r="L136" s="35"/>
      <c r="M136" s="117"/>
    </row>
    <row r="137" spans="1:12" ht="12.75">
      <c r="A137" s="35">
        <v>132</v>
      </c>
      <c r="B137" s="106" t="s">
        <v>316</v>
      </c>
      <c r="C137" s="106" t="s">
        <v>155</v>
      </c>
      <c r="D137" s="159">
        <v>502302</v>
      </c>
      <c r="E137" s="114" t="s">
        <v>792</v>
      </c>
      <c r="F137" s="106">
        <v>3</v>
      </c>
      <c r="G137" s="115" t="s">
        <v>979</v>
      </c>
      <c r="H137" s="106">
        <v>1</v>
      </c>
      <c r="I137" s="106" t="s">
        <v>776</v>
      </c>
      <c r="J137" s="6">
        <v>1.5</v>
      </c>
      <c r="K137" s="6">
        <f t="shared" si="2"/>
        <v>5.5</v>
      </c>
      <c r="L137" s="6" t="s">
        <v>847</v>
      </c>
    </row>
    <row r="138" spans="1:12" ht="12.75">
      <c r="A138" s="35">
        <v>133</v>
      </c>
      <c r="B138" s="14" t="s">
        <v>83</v>
      </c>
      <c r="C138" s="14" t="s">
        <v>77</v>
      </c>
      <c r="D138" s="103">
        <v>500103</v>
      </c>
      <c r="E138" s="66"/>
      <c r="F138" s="14"/>
      <c r="G138" s="61" t="s">
        <v>481</v>
      </c>
      <c r="H138" s="14">
        <v>0.5</v>
      </c>
      <c r="I138" s="14"/>
      <c r="J138" s="35"/>
      <c r="K138" s="35">
        <f t="shared" si="2"/>
        <v>0.5</v>
      </c>
      <c r="L138" s="35"/>
    </row>
    <row r="139" spans="1:12" ht="12.75">
      <c r="A139" s="35">
        <v>134</v>
      </c>
      <c r="B139" s="14" t="s">
        <v>981</v>
      </c>
      <c r="C139" s="14" t="s">
        <v>77</v>
      </c>
      <c r="D139" s="158" t="s">
        <v>641</v>
      </c>
      <c r="E139" s="66"/>
      <c r="F139" s="14"/>
      <c r="G139" s="61" t="s">
        <v>953</v>
      </c>
      <c r="H139" s="14">
        <v>0.5</v>
      </c>
      <c r="I139" s="14"/>
      <c r="J139" s="35"/>
      <c r="K139" s="35">
        <f t="shared" si="2"/>
        <v>0.5</v>
      </c>
      <c r="L139" s="35"/>
    </row>
    <row r="140" spans="1:12" ht="12.75">
      <c r="A140" s="35">
        <v>135</v>
      </c>
      <c r="B140" s="14" t="s">
        <v>436</v>
      </c>
      <c r="C140" s="14" t="s">
        <v>234</v>
      </c>
      <c r="D140" s="103">
        <v>512301</v>
      </c>
      <c r="E140" s="66"/>
      <c r="F140" s="14"/>
      <c r="G140" s="61" t="s">
        <v>481</v>
      </c>
      <c r="H140" s="14">
        <v>0.5</v>
      </c>
      <c r="I140" s="14"/>
      <c r="J140" s="35"/>
      <c r="K140" s="35">
        <f t="shared" si="2"/>
        <v>0.5</v>
      </c>
      <c r="L140" s="35"/>
    </row>
    <row r="141" spans="1:12" ht="39">
      <c r="A141" s="35">
        <v>136</v>
      </c>
      <c r="B141" s="14" t="s">
        <v>430</v>
      </c>
      <c r="C141" s="14" t="s">
        <v>182</v>
      </c>
      <c r="D141" s="103">
        <v>500101</v>
      </c>
      <c r="E141" s="66"/>
      <c r="F141" s="14"/>
      <c r="G141" s="16" t="s">
        <v>980</v>
      </c>
      <c r="H141" s="14">
        <v>2.25</v>
      </c>
      <c r="I141" s="14"/>
      <c r="J141" s="35"/>
      <c r="K141" s="35">
        <f t="shared" si="2"/>
        <v>2.25</v>
      </c>
      <c r="L141" s="35"/>
    </row>
    <row r="142" spans="1:12" ht="12.75">
      <c r="A142" s="35">
        <v>137</v>
      </c>
      <c r="B142" s="14" t="s">
        <v>136</v>
      </c>
      <c r="C142" s="14" t="s">
        <v>91</v>
      </c>
      <c r="D142" s="103">
        <v>502301</v>
      </c>
      <c r="E142" s="66"/>
      <c r="F142" s="14"/>
      <c r="G142" s="61" t="s">
        <v>481</v>
      </c>
      <c r="H142" s="14">
        <v>0.5</v>
      </c>
      <c r="I142" s="14"/>
      <c r="J142" s="35"/>
      <c r="K142" s="35">
        <f t="shared" si="2"/>
        <v>0.5</v>
      </c>
      <c r="L142" s="35"/>
    </row>
    <row r="143" spans="1:12" ht="12.75">
      <c r="A143" s="35">
        <v>138</v>
      </c>
      <c r="B143" s="14" t="s">
        <v>307</v>
      </c>
      <c r="C143" s="14" t="s">
        <v>91</v>
      </c>
      <c r="D143" s="103">
        <v>502302</v>
      </c>
      <c r="E143" s="66"/>
      <c r="F143" s="14"/>
      <c r="G143" s="61" t="s">
        <v>481</v>
      </c>
      <c r="H143" s="14">
        <v>0.5</v>
      </c>
      <c r="I143" s="14"/>
      <c r="J143" s="35"/>
      <c r="K143" s="35">
        <f t="shared" si="2"/>
        <v>0.5</v>
      </c>
      <c r="L143" s="35"/>
    </row>
    <row r="144" spans="1:12" ht="12.75">
      <c r="A144" s="35">
        <v>139</v>
      </c>
      <c r="B144" s="14" t="s">
        <v>530</v>
      </c>
      <c r="C144" s="14" t="s">
        <v>91</v>
      </c>
      <c r="D144" s="103">
        <v>521802</v>
      </c>
      <c r="E144" s="66"/>
      <c r="F144" s="14"/>
      <c r="G144" s="61" t="s">
        <v>481</v>
      </c>
      <c r="H144" s="14">
        <v>0.5</v>
      </c>
      <c r="I144" s="14"/>
      <c r="J144" s="35"/>
      <c r="K144" s="35">
        <f t="shared" si="2"/>
        <v>0.5</v>
      </c>
      <c r="L144" s="35"/>
    </row>
    <row r="145" spans="1:12" ht="12.75">
      <c r="A145" s="35">
        <v>140</v>
      </c>
      <c r="B145" s="14" t="s">
        <v>126</v>
      </c>
      <c r="C145" s="14" t="s">
        <v>91</v>
      </c>
      <c r="D145" s="103">
        <v>521802</v>
      </c>
      <c r="E145" s="66"/>
      <c r="F145" s="14"/>
      <c r="G145" s="61" t="s">
        <v>481</v>
      </c>
      <c r="H145" s="14">
        <v>0.5</v>
      </c>
      <c r="I145" s="14"/>
      <c r="J145" s="35"/>
      <c r="K145" s="35">
        <f t="shared" si="2"/>
        <v>0.5</v>
      </c>
      <c r="L145" s="35"/>
    </row>
    <row r="146" spans="1:12" ht="12.75">
      <c r="A146" s="35">
        <v>141</v>
      </c>
      <c r="B146" s="14" t="s">
        <v>935</v>
      </c>
      <c r="C146" s="14" t="s">
        <v>91</v>
      </c>
      <c r="D146" s="158" t="s">
        <v>644</v>
      </c>
      <c r="E146" s="66"/>
      <c r="F146" s="14"/>
      <c r="G146" s="61" t="s">
        <v>968</v>
      </c>
      <c r="H146" s="14">
        <v>1</v>
      </c>
      <c r="I146" s="14"/>
      <c r="J146" s="35"/>
      <c r="K146" s="35">
        <f t="shared" si="2"/>
        <v>1</v>
      </c>
      <c r="L146" s="35"/>
    </row>
    <row r="147" spans="1:12" ht="12.75">
      <c r="A147" s="35">
        <v>142</v>
      </c>
      <c r="B147" s="14" t="s">
        <v>648</v>
      </c>
      <c r="C147" s="14" t="s">
        <v>91</v>
      </c>
      <c r="D147" s="103" t="s">
        <v>649</v>
      </c>
      <c r="E147" s="66"/>
      <c r="F147" s="14"/>
      <c r="G147" s="61"/>
      <c r="H147" s="14"/>
      <c r="I147" s="14" t="s">
        <v>4</v>
      </c>
      <c r="J147" s="35">
        <v>1</v>
      </c>
      <c r="K147" s="35">
        <f t="shared" si="2"/>
        <v>1</v>
      </c>
      <c r="L147" s="35"/>
    </row>
    <row r="148" spans="1:12" ht="12.75">
      <c r="A148" s="35">
        <v>143</v>
      </c>
      <c r="B148" s="14" t="s">
        <v>78</v>
      </c>
      <c r="C148" s="14" t="s">
        <v>91</v>
      </c>
      <c r="D148" s="158" t="s">
        <v>651</v>
      </c>
      <c r="E148" s="66"/>
      <c r="F148" s="14"/>
      <c r="G148" s="61" t="s">
        <v>953</v>
      </c>
      <c r="H148" s="14">
        <v>0.5</v>
      </c>
      <c r="I148" s="14"/>
      <c r="J148" s="35"/>
      <c r="K148" s="35">
        <f t="shared" si="2"/>
        <v>0.5</v>
      </c>
      <c r="L148" s="35"/>
    </row>
    <row r="149" spans="1:12" ht="12.75">
      <c r="A149" s="35">
        <v>144</v>
      </c>
      <c r="B149" s="14" t="s">
        <v>655</v>
      </c>
      <c r="C149" s="14" t="s">
        <v>91</v>
      </c>
      <c r="D149" s="103" t="s">
        <v>654</v>
      </c>
      <c r="E149" s="66"/>
      <c r="F149" s="14"/>
      <c r="G149" s="61"/>
      <c r="H149" s="14"/>
      <c r="I149" s="14" t="s">
        <v>4</v>
      </c>
      <c r="J149" s="35"/>
      <c r="K149" s="35">
        <f t="shared" si="2"/>
        <v>0</v>
      </c>
      <c r="L149" s="35"/>
    </row>
    <row r="150" spans="1:12" ht="12.75">
      <c r="A150" s="35">
        <v>145</v>
      </c>
      <c r="B150" s="17" t="s">
        <v>530</v>
      </c>
      <c r="C150" s="14" t="s">
        <v>91</v>
      </c>
      <c r="D150" s="158" t="s">
        <v>758</v>
      </c>
      <c r="E150" s="66"/>
      <c r="F150" s="14"/>
      <c r="G150" s="61" t="s">
        <v>953</v>
      </c>
      <c r="H150" s="14">
        <v>0.5</v>
      </c>
      <c r="I150" s="14"/>
      <c r="J150" s="35"/>
      <c r="K150" s="35">
        <f t="shared" si="2"/>
        <v>0.5</v>
      </c>
      <c r="L150" s="35"/>
    </row>
    <row r="151" spans="1:12" ht="12.75">
      <c r="A151" s="35">
        <v>146</v>
      </c>
      <c r="B151" s="14" t="s">
        <v>269</v>
      </c>
      <c r="C151" s="14" t="s">
        <v>124</v>
      </c>
      <c r="D151" s="103">
        <v>500104</v>
      </c>
      <c r="E151" s="66"/>
      <c r="F151" s="14"/>
      <c r="G151" s="61" t="s">
        <v>481</v>
      </c>
      <c r="H151" s="14">
        <v>0.5</v>
      </c>
      <c r="I151" s="14"/>
      <c r="J151" s="35"/>
      <c r="K151" s="35">
        <f t="shared" si="2"/>
        <v>0.5</v>
      </c>
      <c r="L151" s="35"/>
    </row>
    <row r="152" spans="1:12" ht="12.75">
      <c r="A152" s="35">
        <v>147</v>
      </c>
      <c r="B152" s="14" t="s">
        <v>510</v>
      </c>
      <c r="C152" s="14" t="s">
        <v>124</v>
      </c>
      <c r="D152" s="103">
        <v>510103</v>
      </c>
      <c r="E152" s="66"/>
      <c r="F152" s="14"/>
      <c r="G152" s="61" t="s">
        <v>481</v>
      </c>
      <c r="H152" s="14">
        <v>0.5</v>
      </c>
      <c r="I152" s="14"/>
      <c r="J152" s="35"/>
      <c r="K152" s="35">
        <f t="shared" si="2"/>
        <v>0.5</v>
      </c>
      <c r="L152" s="35"/>
    </row>
    <row r="153" spans="1:12" ht="12.75">
      <c r="A153" s="35">
        <v>148</v>
      </c>
      <c r="B153" s="14" t="s">
        <v>938</v>
      </c>
      <c r="C153" s="14" t="s">
        <v>71</v>
      </c>
      <c r="D153" s="158" t="s">
        <v>752</v>
      </c>
      <c r="E153" s="66"/>
      <c r="F153" s="14"/>
      <c r="G153" s="61" t="s">
        <v>953</v>
      </c>
      <c r="H153" s="14">
        <v>0.5</v>
      </c>
      <c r="I153" s="14"/>
      <c r="J153" s="35"/>
      <c r="K153" s="35">
        <f t="shared" si="2"/>
        <v>0.5</v>
      </c>
      <c r="L153" s="35"/>
    </row>
    <row r="154" spans="1:12" ht="12.75">
      <c r="A154" s="35">
        <v>149</v>
      </c>
      <c r="B154" s="14" t="s">
        <v>486</v>
      </c>
      <c r="C154" s="14" t="s">
        <v>98</v>
      </c>
      <c r="D154" s="103">
        <v>500102</v>
      </c>
      <c r="E154" s="66"/>
      <c r="F154" s="14"/>
      <c r="G154" s="61" t="s">
        <v>954</v>
      </c>
      <c r="H154" s="14">
        <v>1</v>
      </c>
      <c r="I154" s="14" t="s">
        <v>4</v>
      </c>
      <c r="J154" s="35">
        <v>1</v>
      </c>
      <c r="K154" s="35">
        <f t="shared" si="2"/>
        <v>2</v>
      </c>
      <c r="L154" s="35"/>
    </row>
    <row r="155" spans="1:12" ht="12.75">
      <c r="A155" s="35">
        <v>150</v>
      </c>
      <c r="B155" s="17" t="s">
        <v>949</v>
      </c>
      <c r="C155" s="14" t="s">
        <v>98</v>
      </c>
      <c r="D155" s="158" t="s">
        <v>761</v>
      </c>
      <c r="E155" s="66"/>
      <c r="F155" s="14"/>
      <c r="G155" s="61" t="s">
        <v>953</v>
      </c>
      <c r="H155" s="14">
        <v>0.5</v>
      </c>
      <c r="I155" s="14"/>
      <c r="J155" s="35"/>
      <c r="K155" s="35">
        <f t="shared" si="2"/>
        <v>0.5</v>
      </c>
      <c r="L155" s="35"/>
    </row>
    <row r="156" spans="1:12" ht="12.75">
      <c r="A156" s="35">
        <v>151</v>
      </c>
      <c r="B156" s="14" t="s">
        <v>880</v>
      </c>
      <c r="C156" s="14" t="s">
        <v>529</v>
      </c>
      <c r="D156" s="103">
        <v>500101</v>
      </c>
      <c r="E156" s="66"/>
      <c r="F156" s="14"/>
      <c r="G156" s="61" t="s">
        <v>886</v>
      </c>
      <c r="H156" s="14">
        <v>0.5</v>
      </c>
      <c r="I156" s="14"/>
      <c r="J156" s="35"/>
      <c r="K156" s="35">
        <f t="shared" si="2"/>
        <v>0.5</v>
      </c>
      <c r="L156" s="35"/>
    </row>
    <row r="157" spans="1:12" ht="12.75">
      <c r="A157" s="35">
        <v>152</v>
      </c>
      <c r="B157" s="14" t="s">
        <v>528</v>
      </c>
      <c r="C157" s="14" t="s">
        <v>529</v>
      </c>
      <c r="D157" s="103">
        <v>521801</v>
      </c>
      <c r="E157" s="66"/>
      <c r="F157" s="14"/>
      <c r="G157" s="61" t="s">
        <v>481</v>
      </c>
      <c r="H157" s="14">
        <v>0.5</v>
      </c>
      <c r="I157" s="14"/>
      <c r="J157" s="35"/>
      <c r="K157" s="35">
        <f t="shared" si="2"/>
        <v>0.5</v>
      </c>
      <c r="L157" s="35"/>
    </row>
    <row r="158" spans="1:12" ht="12.75">
      <c r="A158" s="35">
        <v>153</v>
      </c>
      <c r="B158" s="14" t="s">
        <v>646</v>
      </c>
      <c r="C158" s="14" t="s">
        <v>529</v>
      </c>
      <c r="D158" s="103" t="s">
        <v>645</v>
      </c>
      <c r="E158" s="66"/>
      <c r="F158" s="14"/>
      <c r="G158" s="61"/>
      <c r="H158" s="14"/>
      <c r="I158" s="14" t="s">
        <v>4</v>
      </c>
      <c r="J158" s="35">
        <v>1</v>
      </c>
      <c r="K158" s="35">
        <f t="shared" si="2"/>
        <v>1</v>
      </c>
      <c r="L158" s="35"/>
    </row>
    <row r="159" spans="1:12" ht="12.75">
      <c r="A159" s="35">
        <v>154</v>
      </c>
      <c r="B159" s="14" t="s">
        <v>214</v>
      </c>
      <c r="C159" s="14" t="s">
        <v>487</v>
      </c>
      <c r="D159" s="103">
        <v>500102</v>
      </c>
      <c r="E159" s="66"/>
      <c r="F159" s="14"/>
      <c r="G159" s="61" t="s">
        <v>958</v>
      </c>
      <c r="H159" s="14">
        <v>1</v>
      </c>
      <c r="I159" s="14"/>
      <c r="J159" s="35"/>
      <c r="K159" s="35">
        <f t="shared" si="2"/>
        <v>1</v>
      </c>
      <c r="L159" s="35"/>
    </row>
    <row r="160" spans="1:12" ht="12.75">
      <c r="A160" s="28"/>
      <c r="B160" s="25"/>
      <c r="C160" s="25"/>
      <c r="D160" s="197"/>
      <c r="E160" s="27"/>
      <c r="F160" s="25"/>
      <c r="G160" s="24"/>
      <c r="H160" s="25"/>
      <c r="I160" s="25"/>
      <c r="J160" s="28"/>
      <c r="K160" s="28"/>
      <c r="L160" s="28"/>
    </row>
    <row r="161" spans="1:12" ht="12.75">
      <c r="A161" s="28"/>
      <c r="B161" s="25"/>
      <c r="C161" s="25"/>
      <c r="D161" s="197"/>
      <c r="E161" s="27"/>
      <c r="F161" s="25"/>
      <c r="G161" s="24"/>
      <c r="H161" s="25"/>
      <c r="I161" s="25"/>
      <c r="J161" s="28"/>
      <c r="K161" s="28"/>
      <c r="L161" s="28"/>
    </row>
    <row r="162" spans="1:13" s="195" customFormat="1" ht="15">
      <c r="A162" s="187"/>
      <c r="B162" s="188" t="s">
        <v>1028</v>
      </c>
      <c r="C162" s="188"/>
      <c r="D162" s="198"/>
      <c r="E162" s="190"/>
      <c r="F162" s="188"/>
      <c r="G162" s="176"/>
      <c r="H162" s="188"/>
      <c r="I162" s="188"/>
      <c r="J162" s="187"/>
      <c r="K162" s="187"/>
      <c r="L162" s="187"/>
      <c r="M162" s="199"/>
    </row>
    <row r="163" spans="1:12" ht="12.75">
      <c r="A163" s="28"/>
      <c r="B163" s="25"/>
      <c r="C163" s="25"/>
      <c r="D163" s="197"/>
      <c r="E163" s="27"/>
      <c r="F163" s="25"/>
      <c r="G163" s="24"/>
      <c r="H163" s="25"/>
      <c r="I163" s="25"/>
      <c r="J163" s="28"/>
      <c r="K163" s="28"/>
      <c r="L163" s="28"/>
    </row>
    <row r="164" spans="1:12" ht="12.75">
      <c r="A164" s="28"/>
      <c r="B164" s="25"/>
      <c r="C164" s="25"/>
      <c r="D164" s="197"/>
      <c r="E164" s="27"/>
      <c r="F164" s="25"/>
      <c r="G164" s="24"/>
      <c r="H164" s="25"/>
      <c r="I164" s="25"/>
      <c r="J164" s="28"/>
      <c r="K164" s="28"/>
      <c r="L164" s="28"/>
    </row>
    <row r="165" spans="1:12" ht="12.75">
      <c r="A165" s="28"/>
      <c r="B165" s="25"/>
      <c r="C165" s="25"/>
      <c r="D165" s="197"/>
      <c r="E165" s="27"/>
      <c r="F165" s="25"/>
      <c r="G165" s="24"/>
      <c r="H165" s="25"/>
      <c r="I165" s="25"/>
      <c r="J165" s="28"/>
      <c r="K165" s="28"/>
      <c r="L165" s="28"/>
    </row>
    <row r="166" spans="1:12" ht="12.75">
      <c r="A166" s="28"/>
      <c r="B166" s="25"/>
      <c r="C166" s="25"/>
      <c r="D166" s="197"/>
      <c r="E166" s="27"/>
      <c r="F166" s="25"/>
      <c r="G166" s="24"/>
      <c r="H166" s="25"/>
      <c r="I166" s="25"/>
      <c r="J166" s="28"/>
      <c r="K166" s="28"/>
      <c r="L166" s="28"/>
    </row>
    <row r="167" spans="1:12" ht="12.75">
      <c r="A167" s="28"/>
      <c r="B167" s="25"/>
      <c r="C167" s="25"/>
      <c r="D167" s="197"/>
      <c r="E167" s="27"/>
      <c r="F167" s="25"/>
      <c r="G167" s="24"/>
      <c r="H167" s="25"/>
      <c r="I167" s="25"/>
      <c r="J167" s="28"/>
      <c r="K167" s="28"/>
      <c r="L167" s="28"/>
    </row>
    <row r="168" spans="1:12" ht="12.75">
      <c r="A168" s="28"/>
      <c r="B168" s="25"/>
      <c r="C168" s="25"/>
      <c r="D168" s="197"/>
      <c r="E168" s="27"/>
      <c r="F168" s="25"/>
      <c r="G168" s="24"/>
      <c r="H168" s="25"/>
      <c r="I168" s="25"/>
      <c r="J168" s="28"/>
      <c r="K168" s="28"/>
      <c r="L168" s="28"/>
    </row>
    <row r="169" spans="1:12" ht="12.75">
      <c r="A169" s="28"/>
      <c r="B169" s="25"/>
      <c r="C169" s="25"/>
      <c r="D169" s="197"/>
      <c r="E169" s="27"/>
      <c r="F169" s="25"/>
      <c r="G169" s="24"/>
      <c r="H169" s="25"/>
      <c r="I169" s="25"/>
      <c r="J169" s="28"/>
      <c r="K169" s="28"/>
      <c r="L169" s="28"/>
    </row>
    <row r="170" spans="1:12" ht="12.75">
      <c r="A170" s="28"/>
      <c r="B170" s="25"/>
      <c r="C170" s="25"/>
      <c r="D170" s="197"/>
      <c r="E170" s="27"/>
      <c r="F170" s="25"/>
      <c r="G170" s="24"/>
      <c r="H170" s="25"/>
      <c r="I170" s="25"/>
      <c r="J170" s="28"/>
      <c r="K170" s="28"/>
      <c r="L170" s="28"/>
    </row>
    <row r="171" spans="1:12" ht="12.75">
      <c r="A171" s="28"/>
      <c r="B171" s="25"/>
      <c r="C171" s="25"/>
      <c r="D171" s="197"/>
      <c r="E171" s="27"/>
      <c r="F171" s="25"/>
      <c r="G171" s="24"/>
      <c r="H171" s="25"/>
      <c r="I171" s="25"/>
      <c r="J171" s="28"/>
      <c r="K171" s="28"/>
      <c r="L171" s="28"/>
    </row>
    <row r="172" spans="1:12" ht="12.75">
      <c r="A172" s="28"/>
      <c r="B172" s="25"/>
      <c r="C172" s="25"/>
      <c r="D172" s="197"/>
      <c r="E172" s="27"/>
      <c r="F172" s="25"/>
      <c r="G172" s="24"/>
      <c r="H172" s="25"/>
      <c r="I172" s="25"/>
      <c r="J172" s="28"/>
      <c r="K172" s="28"/>
      <c r="L172" s="28"/>
    </row>
    <row r="173" spans="1:12" ht="12.75">
      <c r="A173" s="28"/>
      <c r="B173" s="25"/>
      <c r="C173" s="25"/>
      <c r="D173" s="197"/>
      <c r="E173" s="27"/>
      <c r="F173" s="25"/>
      <c r="G173" s="24"/>
      <c r="H173" s="25"/>
      <c r="I173" s="25"/>
      <c r="J173" s="28"/>
      <c r="K173" s="28"/>
      <c r="L173" s="28"/>
    </row>
    <row r="174" spans="1:12" ht="12.75">
      <c r="A174" s="28"/>
      <c r="B174" s="25"/>
      <c r="C174" s="25"/>
      <c r="D174" s="197"/>
      <c r="E174" s="27"/>
      <c r="F174" s="25"/>
      <c r="G174" s="24"/>
      <c r="H174" s="25"/>
      <c r="I174" s="25"/>
      <c r="J174" s="28"/>
      <c r="K174" s="28"/>
      <c r="L174" s="28"/>
    </row>
    <row r="175" spans="1:12" ht="12.75">
      <c r="A175" s="28"/>
      <c r="B175" s="25"/>
      <c r="C175" s="25"/>
      <c r="D175" s="197"/>
      <c r="E175" s="27"/>
      <c r="F175" s="25"/>
      <c r="G175" s="24"/>
      <c r="H175" s="25"/>
      <c r="I175" s="25"/>
      <c r="J175" s="28"/>
      <c r="K175" s="28"/>
      <c r="L175" s="28"/>
    </row>
    <row r="176" spans="1:12" ht="12.75">
      <c r="A176" s="28"/>
      <c r="B176" s="25"/>
      <c r="C176" s="25"/>
      <c r="D176" s="197"/>
      <c r="E176" s="27"/>
      <c r="F176" s="25"/>
      <c r="G176" s="24"/>
      <c r="H176" s="25"/>
      <c r="I176" s="25"/>
      <c r="J176" s="28"/>
      <c r="K176" s="28"/>
      <c r="L176" s="28"/>
    </row>
    <row r="177" spans="1:12" ht="12.75">
      <c r="A177" s="28"/>
      <c r="B177" s="25"/>
      <c r="C177" s="25"/>
      <c r="D177" s="197"/>
      <c r="E177" s="27"/>
      <c r="F177" s="25"/>
      <c r="G177" s="24"/>
      <c r="H177" s="25"/>
      <c r="I177" s="25"/>
      <c r="J177" s="28"/>
      <c r="K177" s="28"/>
      <c r="L177" s="28"/>
    </row>
    <row r="178" spans="1:12" ht="12.75">
      <c r="A178" s="28"/>
      <c r="B178" s="25"/>
      <c r="C178" s="25"/>
      <c r="D178" s="197"/>
      <c r="E178" s="27"/>
      <c r="F178" s="25"/>
      <c r="G178" s="24"/>
      <c r="H178" s="25"/>
      <c r="I178" s="25"/>
      <c r="J178" s="28"/>
      <c r="K178" s="28"/>
      <c r="L178" s="28"/>
    </row>
    <row r="179" spans="1:12" ht="12.75">
      <c r="A179" s="28"/>
      <c r="B179" s="25"/>
      <c r="C179" s="25"/>
      <c r="D179" s="197"/>
      <c r="E179" s="27"/>
      <c r="F179" s="25"/>
      <c r="G179" s="24"/>
      <c r="H179" s="25"/>
      <c r="I179" s="25"/>
      <c r="J179" s="28"/>
      <c r="K179" s="28"/>
      <c r="L179" s="28"/>
    </row>
    <row r="180" spans="1:12" ht="12.75">
      <c r="A180" s="28"/>
      <c r="B180" s="25"/>
      <c r="C180" s="25"/>
      <c r="D180" s="197"/>
      <c r="E180" s="27"/>
      <c r="F180" s="25"/>
      <c r="G180" s="24"/>
      <c r="H180" s="25"/>
      <c r="I180" s="25"/>
      <c r="J180" s="28"/>
      <c r="K180" s="28"/>
      <c r="L180" s="28"/>
    </row>
    <row r="181" spans="1:12" ht="12.75">
      <c r="A181" s="28"/>
      <c r="B181" s="25"/>
      <c r="C181" s="25"/>
      <c r="D181" s="197"/>
      <c r="E181" s="27"/>
      <c r="F181" s="25"/>
      <c r="G181" s="24"/>
      <c r="H181" s="25"/>
      <c r="I181" s="25"/>
      <c r="J181" s="28"/>
      <c r="K181" s="28"/>
      <c r="L181" s="28"/>
    </row>
    <row r="182" spans="1:12" ht="12.75">
      <c r="A182" s="28"/>
      <c r="B182" s="25"/>
      <c r="C182" s="25"/>
      <c r="D182" s="197"/>
      <c r="E182" s="27"/>
      <c r="F182" s="25"/>
      <c r="G182" s="24"/>
      <c r="H182" s="25"/>
      <c r="I182" s="25"/>
      <c r="J182" s="28"/>
      <c r="K182" s="28"/>
      <c r="L182" s="28"/>
    </row>
    <row r="183" spans="1:12" ht="12.75">
      <c r="A183" s="28"/>
      <c r="B183" s="25"/>
      <c r="C183" s="25"/>
      <c r="D183" s="197"/>
      <c r="E183" s="27"/>
      <c r="F183" s="25"/>
      <c r="G183" s="24"/>
      <c r="H183" s="25"/>
      <c r="I183" s="25"/>
      <c r="J183" s="28"/>
      <c r="K183" s="28"/>
      <c r="L183" s="28"/>
    </row>
    <row r="184" spans="1:12" ht="12.75">
      <c r="A184" s="28"/>
      <c r="B184" s="25"/>
      <c r="C184" s="25"/>
      <c r="D184" s="197"/>
      <c r="E184" s="27"/>
      <c r="F184" s="25"/>
      <c r="G184" s="24"/>
      <c r="H184" s="25"/>
      <c r="I184" s="25"/>
      <c r="J184" s="28"/>
      <c r="K184" s="28"/>
      <c r="L184" s="28"/>
    </row>
    <row r="185" spans="1:12" ht="12.75">
      <c r="A185" s="28"/>
      <c r="B185" s="25"/>
      <c r="C185" s="25"/>
      <c r="D185" s="197"/>
      <c r="E185" s="27"/>
      <c r="F185" s="25"/>
      <c r="G185" s="24"/>
      <c r="H185" s="25"/>
      <c r="I185" s="25"/>
      <c r="J185" s="28"/>
      <c r="K185" s="28"/>
      <c r="L185" s="28"/>
    </row>
    <row r="186" spans="1:12" ht="12.75">
      <c r="A186" s="28"/>
      <c r="B186" s="25"/>
      <c r="C186" s="25"/>
      <c r="D186" s="197"/>
      <c r="E186" s="27"/>
      <c r="F186" s="25"/>
      <c r="G186" s="24"/>
      <c r="H186" s="25"/>
      <c r="I186" s="25"/>
      <c r="J186" s="28"/>
      <c r="K186" s="28"/>
      <c r="L186" s="28"/>
    </row>
    <row r="187" spans="1:12" ht="12.75">
      <c r="A187" s="28"/>
      <c r="B187" s="25"/>
      <c r="C187" s="25"/>
      <c r="D187" s="197"/>
      <c r="E187" s="27"/>
      <c r="F187" s="25"/>
      <c r="G187" s="24"/>
      <c r="H187" s="25"/>
      <c r="I187" s="25"/>
      <c r="J187" s="28"/>
      <c r="K187" s="28"/>
      <c r="L187" s="28"/>
    </row>
    <row r="188" spans="1:12" ht="12.75">
      <c r="A188" s="28"/>
      <c r="B188" s="25"/>
      <c r="C188" s="25"/>
      <c r="D188" s="197"/>
      <c r="E188" s="27"/>
      <c r="F188" s="25"/>
      <c r="G188" s="24"/>
      <c r="H188" s="25"/>
      <c r="I188" s="25"/>
      <c r="J188" s="28"/>
      <c r="K188" s="28"/>
      <c r="L188" s="28"/>
    </row>
    <row r="189" spans="1:12" ht="12.75">
      <c r="A189" s="28"/>
      <c r="B189" s="25"/>
      <c r="C189" s="25"/>
      <c r="D189" s="197"/>
      <c r="E189" s="27"/>
      <c r="F189" s="25"/>
      <c r="G189" s="24"/>
      <c r="H189" s="25"/>
      <c r="I189" s="25"/>
      <c r="J189" s="28"/>
      <c r="K189" s="28"/>
      <c r="L189" s="28"/>
    </row>
    <row r="190" spans="1:12" ht="12.75">
      <c r="A190" s="28"/>
      <c r="B190" s="25"/>
      <c r="C190" s="25"/>
      <c r="D190" s="197"/>
      <c r="E190" s="27"/>
      <c r="F190" s="25"/>
      <c r="G190" s="24"/>
      <c r="H190" s="25"/>
      <c r="I190" s="25"/>
      <c r="J190" s="28"/>
      <c r="K190" s="28"/>
      <c r="L190" s="28"/>
    </row>
    <row r="191" spans="1:12" ht="12.75">
      <c r="A191" s="28"/>
      <c r="B191" s="25"/>
      <c r="C191" s="25"/>
      <c r="D191" s="197"/>
      <c r="E191" s="27"/>
      <c r="F191" s="25"/>
      <c r="G191" s="24"/>
      <c r="H191" s="25"/>
      <c r="I191" s="25"/>
      <c r="J191" s="28"/>
      <c r="K191" s="28"/>
      <c r="L191" s="28"/>
    </row>
    <row r="192" spans="1:12" ht="12.75">
      <c r="A192" s="28"/>
      <c r="B192" s="25"/>
      <c r="C192" s="25"/>
      <c r="D192" s="197"/>
      <c r="E192" s="27"/>
      <c r="F192" s="25"/>
      <c r="G192" s="24"/>
      <c r="H192" s="25"/>
      <c r="I192" s="25"/>
      <c r="J192" s="28"/>
      <c r="K192" s="28"/>
      <c r="L192" s="28"/>
    </row>
    <row r="193" spans="1:12" ht="12.75">
      <c r="A193" s="28"/>
      <c r="B193" s="25"/>
      <c r="C193" s="25"/>
      <c r="D193" s="197"/>
      <c r="E193" s="27"/>
      <c r="F193" s="25"/>
      <c r="G193" s="24"/>
      <c r="H193" s="25"/>
      <c r="I193" s="25"/>
      <c r="J193" s="28"/>
      <c r="K193" s="28"/>
      <c r="L193" s="28"/>
    </row>
    <row r="194" spans="1:12" ht="12.75">
      <c r="A194" s="28"/>
      <c r="B194" s="25"/>
      <c r="C194" s="25"/>
      <c r="D194" s="197"/>
      <c r="E194" s="27"/>
      <c r="F194" s="25"/>
      <c r="G194" s="24"/>
      <c r="H194" s="25"/>
      <c r="I194" s="25"/>
      <c r="J194" s="28"/>
      <c r="K194" s="28"/>
      <c r="L194" s="28"/>
    </row>
    <row r="195" spans="1:12" ht="12.75">
      <c r="A195" s="28"/>
      <c r="B195" s="25"/>
      <c r="C195" s="25"/>
      <c r="D195" s="197"/>
      <c r="E195" s="27"/>
      <c r="F195" s="25"/>
      <c r="G195" s="24"/>
      <c r="H195" s="25"/>
      <c r="I195" s="25"/>
      <c r="J195" s="28"/>
      <c r="K195" s="28"/>
      <c r="L195" s="28"/>
    </row>
    <row r="196" spans="1:12" ht="12.75">
      <c r="A196" s="28"/>
      <c r="B196" s="25"/>
      <c r="C196" s="25"/>
      <c r="D196" s="197"/>
      <c r="E196" s="27"/>
      <c r="F196" s="25"/>
      <c r="G196" s="24"/>
      <c r="H196" s="25"/>
      <c r="I196" s="25"/>
      <c r="J196" s="28"/>
      <c r="K196" s="28"/>
      <c r="L196" s="28"/>
    </row>
    <row r="197" spans="1:12" ht="12.75">
      <c r="A197" s="28"/>
      <c r="B197" s="25"/>
      <c r="C197" s="25"/>
      <c r="D197" s="197"/>
      <c r="E197" s="27"/>
      <c r="F197" s="25"/>
      <c r="G197" s="24"/>
      <c r="H197" s="25"/>
      <c r="I197" s="25"/>
      <c r="J197" s="28"/>
      <c r="K197" s="28"/>
      <c r="L197" s="28"/>
    </row>
    <row r="198" spans="1:12" ht="12.75">
      <c r="A198" s="28"/>
      <c r="B198" s="25"/>
      <c r="C198" s="25"/>
      <c r="D198" s="197"/>
      <c r="E198" s="27"/>
      <c r="F198" s="25"/>
      <c r="G198" s="24"/>
      <c r="H198" s="25"/>
      <c r="I198" s="25"/>
      <c r="J198" s="28"/>
      <c r="K198" s="28"/>
      <c r="L198" s="28"/>
    </row>
    <row r="199" spans="1:12" ht="12.75">
      <c r="A199" s="28"/>
      <c r="B199" s="25"/>
      <c r="C199" s="25"/>
      <c r="D199" s="197"/>
      <c r="E199" s="27"/>
      <c r="F199" s="25"/>
      <c r="G199" s="24"/>
      <c r="H199" s="25"/>
      <c r="I199" s="25"/>
      <c r="J199" s="28"/>
      <c r="K199" s="28"/>
      <c r="L199" s="28"/>
    </row>
    <row r="200" spans="1:12" ht="12.75">
      <c r="A200" s="28"/>
      <c r="B200" s="25"/>
      <c r="C200" s="25"/>
      <c r="D200" s="197"/>
      <c r="E200" s="27"/>
      <c r="F200" s="25"/>
      <c r="G200" s="24"/>
      <c r="H200" s="25"/>
      <c r="I200" s="25"/>
      <c r="J200" s="28"/>
      <c r="K200" s="28"/>
      <c r="L200" s="28"/>
    </row>
    <row r="201" spans="1:12" ht="12.75">
      <c r="A201" s="28"/>
      <c r="B201" s="25"/>
      <c r="C201" s="25"/>
      <c r="D201" s="197"/>
      <c r="E201" s="27"/>
      <c r="F201" s="25"/>
      <c r="G201" s="24"/>
      <c r="H201" s="25"/>
      <c r="I201" s="25"/>
      <c r="J201" s="28"/>
      <c r="K201" s="28"/>
      <c r="L201" s="28"/>
    </row>
    <row r="202" spans="1:12" ht="12.75">
      <c r="A202" s="28"/>
      <c r="B202" s="25"/>
      <c r="C202" s="25"/>
      <c r="D202" s="197"/>
      <c r="E202" s="27"/>
      <c r="F202" s="25"/>
      <c r="G202" s="24"/>
      <c r="H202" s="25"/>
      <c r="I202" s="25"/>
      <c r="J202" s="28"/>
      <c r="K202" s="28"/>
      <c r="L202" s="28"/>
    </row>
    <row r="203" spans="1:12" ht="12.75">
      <c r="A203" s="28"/>
      <c r="B203" s="25"/>
      <c r="C203" s="25"/>
      <c r="D203" s="197"/>
      <c r="E203" s="27"/>
      <c r="F203" s="25"/>
      <c r="G203" s="24"/>
      <c r="H203" s="25"/>
      <c r="I203" s="25"/>
      <c r="J203" s="28"/>
      <c r="K203" s="28"/>
      <c r="L203" s="28"/>
    </row>
    <row r="204" spans="1:12" ht="12.75">
      <c r="A204" s="28"/>
      <c r="B204" s="25"/>
      <c r="C204" s="25"/>
      <c r="D204" s="197"/>
      <c r="E204" s="27"/>
      <c r="F204" s="25"/>
      <c r="G204" s="24"/>
      <c r="H204" s="25"/>
      <c r="I204" s="25"/>
      <c r="J204" s="28"/>
      <c r="K204" s="28"/>
      <c r="L204" s="28"/>
    </row>
    <row r="205" spans="1:12" ht="12.75">
      <c r="A205" s="28"/>
      <c r="B205" s="25"/>
      <c r="C205" s="25"/>
      <c r="D205" s="197"/>
      <c r="E205" s="27"/>
      <c r="F205" s="25"/>
      <c r="G205" s="24"/>
      <c r="H205" s="25"/>
      <c r="I205" s="25"/>
      <c r="J205" s="28"/>
      <c r="K205" s="28"/>
      <c r="L205" s="28"/>
    </row>
    <row r="206" spans="1:12" ht="12.75">
      <c r="A206" s="28"/>
      <c r="B206" s="25"/>
      <c r="C206" s="25"/>
      <c r="D206" s="197"/>
      <c r="E206" s="27"/>
      <c r="F206" s="25"/>
      <c r="G206" s="24"/>
      <c r="H206" s="25"/>
      <c r="I206" s="25"/>
      <c r="J206" s="28"/>
      <c r="K206" s="28"/>
      <c r="L206" s="28"/>
    </row>
    <row r="207" spans="1:12" ht="12.75">
      <c r="A207" s="28"/>
      <c r="B207" s="25"/>
      <c r="C207" s="25"/>
      <c r="D207" s="197"/>
      <c r="E207" s="27"/>
      <c r="F207" s="25"/>
      <c r="G207" s="24"/>
      <c r="H207" s="25"/>
      <c r="I207" s="25"/>
      <c r="J207" s="28"/>
      <c r="K207" s="28"/>
      <c r="L207" s="28"/>
    </row>
    <row r="208" spans="1:12" ht="12.75">
      <c r="A208" s="28"/>
      <c r="B208" s="25"/>
      <c r="C208" s="25"/>
      <c r="D208" s="197"/>
      <c r="E208" s="27"/>
      <c r="F208" s="25"/>
      <c r="G208" s="24"/>
      <c r="H208" s="25"/>
      <c r="I208" s="25"/>
      <c r="J208" s="28"/>
      <c r="K208" s="28"/>
      <c r="L208" s="28"/>
    </row>
    <row r="209" spans="1:12" ht="12.75">
      <c r="A209" s="28"/>
      <c r="B209" s="25"/>
      <c r="C209" s="25"/>
      <c r="D209" s="197"/>
      <c r="E209" s="27"/>
      <c r="F209" s="25"/>
      <c r="G209" s="24"/>
      <c r="H209" s="25"/>
      <c r="I209" s="25"/>
      <c r="J209" s="28"/>
      <c r="K209" s="28"/>
      <c r="L209" s="28"/>
    </row>
    <row r="210" spans="1:12" ht="12.75">
      <c r="A210" s="28"/>
      <c r="B210" s="25"/>
      <c r="C210" s="25"/>
      <c r="D210" s="197"/>
      <c r="E210" s="27"/>
      <c r="F210" s="25"/>
      <c r="G210" s="24"/>
      <c r="H210" s="25"/>
      <c r="I210" s="25"/>
      <c r="J210" s="28"/>
      <c r="K210" s="28"/>
      <c r="L210" s="28"/>
    </row>
    <row r="211" spans="1:12" ht="12.75">
      <c r="A211" s="28"/>
      <c r="B211" s="25"/>
      <c r="C211" s="25"/>
      <c r="D211" s="197"/>
      <c r="E211" s="27"/>
      <c r="F211" s="25"/>
      <c r="G211" s="24"/>
      <c r="H211" s="25"/>
      <c r="I211" s="25"/>
      <c r="J211" s="28"/>
      <c r="K211" s="28"/>
      <c r="L211" s="28"/>
    </row>
    <row r="212" spans="1:12" ht="12.75">
      <c r="A212" s="28"/>
      <c r="B212" s="25"/>
      <c r="C212" s="25"/>
      <c r="D212" s="197"/>
      <c r="E212" s="27"/>
      <c r="F212" s="25"/>
      <c r="G212" s="24"/>
      <c r="H212" s="25"/>
      <c r="I212" s="25"/>
      <c r="J212" s="28"/>
      <c r="K212" s="28"/>
      <c r="L212" s="28"/>
    </row>
    <row r="213" spans="1:12" ht="12.75">
      <c r="A213" s="28"/>
      <c r="B213" s="25"/>
      <c r="C213" s="25"/>
      <c r="D213" s="197"/>
      <c r="E213" s="27"/>
      <c r="F213" s="25"/>
      <c r="G213" s="24"/>
      <c r="H213" s="25"/>
      <c r="I213" s="25"/>
      <c r="J213" s="28"/>
      <c r="K213" s="28"/>
      <c r="L213" s="28"/>
    </row>
    <row r="214" spans="2:12" ht="12.75">
      <c r="B214" s="25"/>
      <c r="C214" s="25"/>
      <c r="D214" s="197"/>
      <c r="E214" s="27"/>
      <c r="F214" s="25"/>
      <c r="G214" s="24"/>
      <c r="H214" s="25"/>
      <c r="I214" s="25"/>
      <c r="J214" s="28"/>
      <c r="K214" s="28"/>
      <c r="L214" s="28"/>
    </row>
  </sheetData>
  <sheetProtection/>
  <mergeCells count="3">
    <mergeCell ref="A2:L2"/>
    <mergeCell ref="A1:L1"/>
    <mergeCell ref="B3:L3"/>
  </mergeCells>
  <printOptions/>
  <pageMargins left="0.25" right="0.25" top="0.5" bottom="0.25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">
      <pane ySplit="4" topLeftCell="A33" activePane="bottomLeft" state="frozen"/>
      <selection pane="topLeft" activeCell="A1" sqref="A1"/>
      <selection pane="bottomLeft" activeCell="G48" sqref="G48"/>
    </sheetView>
  </sheetViews>
  <sheetFormatPr defaultColWidth="9.140625" defaultRowHeight="12.75"/>
  <cols>
    <col min="1" max="1" width="4.28125" style="2" customWidth="1"/>
    <col min="2" max="2" width="16.7109375" style="1" customWidth="1"/>
    <col min="3" max="3" width="9.140625" style="1" customWidth="1"/>
    <col min="4" max="4" width="8.28125" style="48" customWidth="1"/>
    <col min="5" max="5" width="14.7109375" style="202" customWidth="1"/>
    <col min="6" max="6" width="5.8515625" style="1" customWidth="1"/>
    <col min="7" max="7" width="20.7109375" style="4" customWidth="1"/>
    <col min="8" max="8" width="5.57421875" style="1" customWidth="1"/>
    <col min="9" max="9" width="17.28125" style="1" customWidth="1"/>
    <col min="10" max="10" width="5.8515625" style="2" customWidth="1"/>
    <col min="11" max="11" width="9.00390625" style="2" customWidth="1"/>
    <col min="12" max="12" width="16.7109375" style="2" customWidth="1"/>
    <col min="13" max="13" width="8.00390625" style="2" customWidth="1"/>
    <col min="14" max="16384" width="9.140625" style="1" customWidth="1"/>
  </cols>
  <sheetData>
    <row r="1" spans="1:12" ht="17.25">
      <c r="A1" s="205" t="s">
        <v>1015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17.25">
      <c r="A2" s="205" t="s">
        <v>40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ht="60" customHeight="1">
      <c r="A3" s="168"/>
      <c r="B3" s="204" t="s">
        <v>1014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2:14" s="8" customFormat="1" ht="21.75" customHeight="1">
      <c r="B4" s="168"/>
      <c r="C4" s="168"/>
      <c r="D4" s="168"/>
      <c r="E4" s="196"/>
      <c r="F4" s="168"/>
      <c r="G4" s="168"/>
      <c r="H4" s="168"/>
      <c r="I4" s="168"/>
      <c r="J4" s="168"/>
      <c r="K4" s="168"/>
      <c r="L4" s="168"/>
      <c r="M4" s="19"/>
      <c r="N4" s="152"/>
    </row>
    <row r="5" spans="1:13" s="52" customFormat="1" ht="15" customHeight="1">
      <c r="A5" s="6" t="s">
        <v>29</v>
      </c>
      <c r="B5" s="7" t="s">
        <v>30</v>
      </c>
      <c r="C5" s="8" t="s">
        <v>31</v>
      </c>
      <c r="D5" s="43" t="s">
        <v>32</v>
      </c>
      <c r="E5" s="9" t="s">
        <v>33</v>
      </c>
      <c r="F5" s="6" t="s">
        <v>34</v>
      </c>
      <c r="G5" s="8" t="s">
        <v>35</v>
      </c>
      <c r="H5" s="6" t="s">
        <v>36</v>
      </c>
      <c r="I5" s="6" t="s">
        <v>50</v>
      </c>
      <c r="J5" s="6" t="s">
        <v>34</v>
      </c>
      <c r="K5" s="6" t="s">
        <v>37</v>
      </c>
      <c r="L5" s="6" t="s">
        <v>38</v>
      </c>
      <c r="M5" s="51"/>
    </row>
    <row r="6" spans="1:13" s="52" customFormat="1" ht="15" customHeight="1">
      <c r="A6" s="35">
        <v>1</v>
      </c>
      <c r="B6" s="61" t="s">
        <v>232</v>
      </c>
      <c r="C6" s="14" t="s">
        <v>55</v>
      </c>
      <c r="D6" s="83">
        <v>510803</v>
      </c>
      <c r="E6" s="139" t="s">
        <v>227</v>
      </c>
      <c r="F6" s="35">
        <v>1</v>
      </c>
      <c r="G6" s="61"/>
      <c r="H6" s="35"/>
      <c r="I6" s="14"/>
      <c r="J6" s="35"/>
      <c r="K6" s="35">
        <f>F6+H6+J6</f>
        <v>1</v>
      </c>
      <c r="L6" s="35"/>
      <c r="M6" s="51"/>
    </row>
    <row r="7" spans="1:13" s="52" customFormat="1" ht="15" customHeight="1">
      <c r="A7" s="11">
        <v>2</v>
      </c>
      <c r="B7" s="14" t="s">
        <v>569</v>
      </c>
      <c r="C7" s="14" t="s">
        <v>55</v>
      </c>
      <c r="D7" s="62" t="s">
        <v>566</v>
      </c>
      <c r="E7" s="139"/>
      <c r="F7" s="14"/>
      <c r="G7" s="61"/>
      <c r="H7" s="14"/>
      <c r="I7" s="14" t="s">
        <v>776</v>
      </c>
      <c r="J7" s="35">
        <v>1.5</v>
      </c>
      <c r="K7" s="35">
        <f aca="true" t="shared" si="0" ref="K7:K42">F7+H7+J7</f>
        <v>1.5</v>
      </c>
      <c r="L7" s="35"/>
      <c r="M7" s="51"/>
    </row>
    <row r="8" spans="1:13" s="59" customFormat="1" ht="12.75">
      <c r="A8" s="35">
        <v>3</v>
      </c>
      <c r="B8" s="14" t="s">
        <v>571</v>
      </c>
      <c r="C8" s="14" t="s">
        <v>55</v>
      </c>
      <c r="D8" s="62" t="s">
        <v>566</v>
      </c>
      <c r="E8" s="139"/>
      <c r="F8" s="14"/>
      <c r="G8" s="61"/>
      <c r="H8" s="14"/>
      <c r="I8" s="14" t="s">
        <v>776</v>
      </c>
      <c r="J8" s="35">
        <v>1.5</v>
      </c>
      <c r="K8" s="35">
        <f t="shared" si="0"/>
        <v>1.5</v>
      </c>
      <c r="L8" s="35"/>
      <c r="M8" s="51"/>
    </row>
    <row r="9" spans="1:13" s="52" customFormat="1" ht="12.75">
      <c r="A9" s="11">
        <v>4</v>
      </c>
      <c r="B9" s="14" t="s">
        <v>739</v>
      </c>
      <c r="C9" s="14" t="s">
        <v>55</v>
      </c>
      <c r="D9" s="62" t="s">
        <v>566</v>
      </c>
      <c r="E9" s="139"/>
      <c r="F9" s="14"/>
      <c r="G9" s="61" t="s">
        <v>745</v>
      </c>
      <c r="H9" s="14">
        <v>0.5</v>
      </c>
      <c r="I9" s="14"/>
      <c r="J9" s="35"/>
      <c r="K9" s="35">
        <f t="shared" si="0"/>
        <v>0.5</v>
      </c>
      <c r="L9" s="35"/>
      <c r="M9" s="51"/>
    </row>
    <row r="10" spans="1:13" ht="12.75">
      <c r="A10" s="35">
        <v>5</v>
      </c>
      <c r="B10" s="14" t="s">
        <v>740</v>
      </c>
      <c r="C10" s="14" t="s">
        <v>744</v>
      </c>
      <c r="D10" s="62" t="s">
        <v>566</v>
      </c>
      <c r="E10" s="139"/>
      <c r="F10" s="14"/>
      <c r="G10" s="61" t="s">
        <v>743</v>
      </c>
      <c r="H10" s="14">
        <v>0.25</v>
      </c>
      <c r="I10" s="14"/>
      <c r="J10" s="35"/>
      <c r="K10" s="35">
        <f t="shared" si="0"/>
        <v>0.25</v>
      </c>
      <c r="L10" s="35"/>
      <c r="M10" s="28"/>
    </row>
    <row r="11" spans="1:13" ht="12.75">
      <c r="A11" s="11">
        <v>6</v>
      </c>
      <c r="B11" s="14" t="s">
        <v>544</v>
      </c>
      <c r="C11" s="14" t="s">
        <v>62</v>
      </c>
      <c r="D11" s="62" t="s">
        <v>566</v>
      </c>
      <c r="E11" s="139"/>
      <c r="F11" s="14"/>
      <c r="G11" s="61" t="s">
        <v>745</v>
      </c>
      <c r="H11" s="14"/>
      <c r="I11" s="14"/>
      <c r="J11" s="35"/>
      <c r="K11" s="35">
        <f t="shared" si="0"/>
        <v>0</v>
      </c>
      <c r="L11" s="35"/>
      <c r="M11" s="28"/>
    </row>
    <row r="12" spans="1:13" ht="12.75">
      <c r="A12" s="35">
        <v>7</v>
      </c>
      <c r="B12" s="14" t="s">
        <v>144</v>
      </c>
      <c r="C12" s="14" t="s">
        <v>107</v>
      </c>
      <c r="D12" s="62" t="s">
        <v>564</v>
      </c>
      <c r="E12" s="139"/>
      <c r="F12" s="14"/>
      <c r="G12" s="61"/>
      <c r="H12" s="14"/>
      <c r="I12" s="14" t="s">
        <v>776</v>
      </c>
      <c r="J12" s="35"/>
      <c r="K12" s="35">
        <f t="shared" si="0"/>
        <v>0</v>
      </c>
      <c r="L12" s="35"/>
      <c r="M12" s="28"/>
    </row>
    <row r="13" spans="1:13" s="118" customFormat="1" ht="12.75">
      <c r="A13" s="11">
        <v>8</v>
      </c>
      <c r="B13" s="14" t="s">
        <v>570</v>
      </c>
      <c r="C13" s="14" t="s">
        <v>107</v>
      </c>
      <c r="D13" s="62" t="s">
        <v>564</v>
      </c>
      <c r="E13" s="139"/>
      <c r="F13" s="14"/>
      <c r="G13" s="61"/>
      <c r="H13" s="14"/>
      <c r="I13" s="14" t="s">
        <v>548</v>
      </c>
      <c r="J13" s="35"/>
      <c r="K13" s="35">
        <f t="shared" si="0"/>
        <v>0</v>
      </c>
      <c r="L13" s="35"/>
      <c r="M13" s="19"/>
    </row>
    <row r="14" spans="1:13" ht="12.75">
      <c r="A14" s="35">
        <v>9</v>
      </c>
      <c r="B14" s="106" t="s">
        <v>557</v>
      </c>
      <c r="C14" s="106" t="s">
        <v>107</v>
      </c>
      <c r="D14" s="113" t="s">
        <v>558</v>
      </c>
      <c r="E14" s="200">
        <v>42109</v>
      </c>
      <c r="F14" s="106">
        <v>1</v>
      </c>
      <c r="G14" s="115" t="s">
        <v>969</v>
      </c>
      <c r="H14" s="106">
        <v>1</v>
      </c>
      <c r="I14" s="106" t="s">
        <v>776</v>
      </c>
      <c r="J14" s="6">
        <v>3</v>
      </c>
      <c r="K14" s="6">
        <f t="shared" si="0"/>
        <v>5</v>
      </c>
      <c r="L14" s="6" t="s">
        <v>847</v>
      </c>
      <c r="M14" s="28"/>
    </row>
    <row r="15" spans="1:13" ht="12.75">
      <c r="A15" s="11">
        <v>10</v>
      </c>
      <c r="B15" s="14" t="s">
        <v>892</v>
      </c>
      <c r="C15" s="14" t="s">
        <v>65</v>
      </c>
      <c r="D15" s="62">
        <v>500804</v>
      </c>
      <c r="E15" s="139"/>
      <c r="F15" s="14"/>
      <c r="G15" s="61" t="s">
        <v>886</v>
      </c>
      <c r="H15" s="14">
        <v>0.5</v>
      </c>
      <c r="I15" s="14" t="s">
        <v>776</v>
      </c>
      <c r="J15" s="35">
        <v>3</v>
      </c>
      <c r="K15" s="35">
        <f t="shared" si="0"/>
        <v>3.5</v>
      </c>
      <c r="L15" s="35"/>
      <c r="M15" s="28"/>
    </row>
    <row r="16" spans="1:13" s="118" customFormat="1" ht="12.75">
      <c r="A16" s="35">
        <v>11</v>
      </c>
      <c r="B16" s="14" t="s">
        <v>408</v>
      </c>
      <c r="C16" s="14" t="s">
        <v>128</v>
      </c>
      <c r="D16" s="62" t="s">
        <v>558</v>
      </c>
      <c r="E16" s="139"/>
      <c r="F16" s="14"/>
      <c r="G16" s="61"/>
      <c r="H16" s="14"/>
      <c r="I16" s="14" t="s">
        <v>776</v>
      </c>
      <c r="J16" s="35">
        <v>1.5</v>
      </c>
      <c r="K16" s="35">
        <f t="shared" si="0"/>
        <v>1.5</v>
      </c>
      <c r="L16" s="35"/>
      <c r="M16" s="19"/>
    </row>
    <row r="17" spans="1:13" ht="12.75">
      <c r="A17" s="11">
        <v>12</v>
      </c>
      <c r="B17" s="115" t="s">
        <v>233</v>
      </c>
      <c r="C17" s="106" t="s">
        <v>67</v>
      </c>
      <c r="D17" s="186">
        <v>500803</v>
      </c>
      <c r="E17" s="200" t="s">
        <v>260</v>
      </c>
      <c r="F17" s="6">
        <v>2</v>
      </c>
      <c r="G17" s="115" t="s">
        <v>745</v>
      </c>
      <c r="H17" s="6">
        <v>0.5</v>
      </c>
      <c r="I17" s="106" t="s">
        <v>776</v>
      </c>
      <c r="J17" s="6">
        <v>1.5</v>
      </c>
      <c r="K17" s="6">
        <f t="shared" si="0"/>
        <v>4</v>
      </c>
      <c r="L17" s="6" t="s">
        <v>847</v>
      </c>
      <c r="M17" s="28"/>
    </row>
    <row r="18" spans="1:13" ht="12.75">
      <c r="A18" s="35">
        <v>13</v>
      </c>
      <c r="B18" s="14" t="s">
        <v>891</v>
      </c>
      <c r="C18" s="14" t="s">
        <v>111</v>
      </c>
      <c r="D18" s="62">
        <v>500803</v>
      </c>
      <c r="E18" s="139"/>
      <c r="F18" s="14"/>
      <c r="G18" s="61" t="s">
        <v>886</v>
      </c>
      <c r="H18" s="14">
        <v>0.5</v>
      </c>
      <c r="I18" s="14"/>
      <c r="J18" s="35"/>
      <c r="K18" s="35">
        <f t="shared" si="0"/>
        <v>0.5</v>
      </c>
      <c r="L18" s="35"/>
      <c r="M18" s="28"/>
    </row>
    <row r="19" spans="1:13" ht="12.75">
      <c r="A19" s="11">
        <v>14</v>
      </c>
      <c r="B19" s="14" t="s">
        <v>169</v>
      </c>
      <c r="C19" s="14" t="s">
        <v>53</v>
      </c>
      <c r="D19" s="62" t="s">
        <v>566</v>
      </c>
      <c r="E19" s="139"/>
      <c r="F19" s="14"/>
      <c r="G19" s="61" t="s">
        <v>745</v>
      </c>
      <c r="H19" s="14">
        <v>0.5</v>
      </c>
      <c r="I19" s="14"/>
      <c r="J19" s="35"/>
      <c r="K19" s="35">
        <f t="shared" si="0"/>
        <v>0.5</v>
      </c>
      <c r="L19" s="35"/>
      <c r="M19" s="28"/>
    </row>
    <row r="20" spans="1:13" ht="12.75">
      <c r="A20" s="35">
        <v>15</v>
      </c>
      <c r="B20" s="14" t="s">
        <v>246</v>
      </c>
      <c r="C20" s="14" t="s">
        <v>69</v>
      </c>
      <c r="D20" s="62" t="s">
        <v>564</v>
      </c>
      <c r="E20" s="139"/>
      <c r="F20" s="14"/>
      <c r="G20" s="61" t="s">
        <v>886</v>
      </c>
      <c r="H20" s="14">
        <v>0.5</v>
      </c>
      <c r="I20" s="14" t="s">
        <v>776</v>
      </c>
      <c r="J20" s="35">
        <v>1.5</v>
      </c>
      <c r="K20" s="35">
        <f t="shared" si="0"/>
        <v>2</v>
      </c>
      <c r="L20" s="35"/>
      <c r="M20" s="28"/>
    </row>
    <row r="21" spans="1:13" ht="12.75">
      <c r="A21" s="11">
        <v>16</v>
      </c>
      <c r="B21" s="14" t="s">
        <v>80</v>
      </c>
      <c r="C21" s="14" t="s">
        <v>69</v>
      </c>
      <c r="D21" s="62" t="s">
        <v>566</v>
      </c>
      <c r="E21" s="139"/>
      <c r="F21" s="14"/>
      <c r="G21" s="61"/>
      <c r="H21" s="14"/>
      <c r="I21" s="14" t="s">
        <v>4</v>
      </c>
      <c r="J21" s="35">
        <v>1</v>
      </c>
      <c r="K21" s="35">
        <f t="shared" si="0"/>
        <v>1</v>
      </c>
      <c r="L21" s="35"/>
      <c r="M21" s="28"/>
    </row>
    <row r="22" spans="1:13" ht="12.75">
      <c r="A22" s="35">
        <v>17</v>
      </c>
      <c r="B22" s="14" t="s">
        <v>267</v>
      </c>
      <c r="C22" s="14" t="s">
        <v>173</v>
      </c>
      <c r="D22" s="62">
        <v>500804</v>
      </c>
      <c r="E22" s="139"/>
      <c r="F22" s="14"/>
      <c r="G22" s="61" t="s">
        <v>886</v>
      </c>
      <c r="H22" s="14">
        <v>0.5</v>
      </c>
      <c r="I22" s="14"/>
      <c r="J22" s="35"/>
      <c r="K22" s="35">
        <f t="shared" si="0"/>
        <v>0.5</v>
      </c>
      <c r="L22" s="35"/>
      <c r="M22" s="28"/>
    </row>
    <row r="23" spans="1:13" ht="12.75">
      <c r="A23" s="11">
        <v>18</v>
      </c>
      <c r="B23" s="14" t="s">
        <v>738</v>
      </c>
      <c r="C23" s="14" t="s">
        <v>56</v>
      </c>
      <c r="D23" s="62" t="s">
        <v>558</v>
      </c>
      <c r="E23" s="139"/>
      <c r="F23" s="14"/>
      <c r="G23" s="61" t="s">
        <v>745</v>
      </c>
      <c r="H23" s="14">
        <v>0.5</v>
      </c>
      <c r="I23" s="14" t="s">
        <v>10</v>
      </c>
      <c r="J23" s="35">
        <v>2</v>
      </c>
      <c r="K23" s="35">
        <f t="shared" si="0"/>
        <v>2.5</v>
      </c>
      <c r="L23" s="35"/>
      <c r="M23" s="28"/>
    </row>
    <row r="24" spans="1:13" ht="12.75">
      <c r="A24" s="35">
        <v>19</v>
      </c>
      <c r="B24" s="14" t="s">
        <v>737</v>
      </c>
      <c r="C24" s="14" t="s">
        <v>56</v>
      </c>
      <c r="D24" s="62" t="s">
        <v>566</v>
      </c>
      <c r="E24" s="139"/>
      <c r="F24" s="14"/>
      <c r="G24" s="61" t="s">
        <v>745</v>
      </c>
      <c r="H24" s="14">
        <v>0.5</v>
      </c>
      <c r="I24" s="14"/>
      <c r="J24" s="35"/>
      <c r="K24" s="35">
        <f t="shared" si="0"/>
        <v>0.5</v>
      </c>
      <c r="L24" s="35"/>
      <c r="M24" s="28"/>
    </row>
    <row r="25" spans="1:13" ht="12.75">
      <c r="A25" s="11">
        <v>20</v>
      </c>
      <c r="B25" s="14" t="s">
        <v>889</v>
      </c>
      <c r="C25" s="14" t="s">
        <v>56</v>
      </c>
      <c r="D25" s="62">
        <v>500802</v>
      </c>
      <c r="E25" s="139"/>
      <c r="F25" s="14"/>
      <c r="G25" s="61" t="s">
        <v>886</v>
      </c>
      <c r="H25" s="14">
        <v>0.5</v>
      </c>
      <c r="I25" s="14"/>
      <c r="J25" s="35"/>
      <c r="K25" s="35">
        <f t="shared" si="0"/>
        <v>0.5</v>
      </c>
      <c r="L25" s="35"/>
      <c r="M25" s="28"/>
    </row>
    <row r="26" spans="1:13" ht="12.75">
      <c r="A26" s="35">
        <v>21</v>
      </c>
      <c r="B26" s="14" t="s">
        <v>890</v>
      </c>
      <c r="C26" s="14" t="s">
        <v>56</v>
      </c>
      <c r="D26" s="62">
        <v>500803</v>
      </c>
      <c r="E26" s="139"/>
      <c r="F26" s="14"/>
      <c r="G26" s="61" t="s">
        <v>886</v>
      </c>
      <c r="H26" s="14">
        <v>0.5</v>
      </c>
      <c r="I26" s="14"/>
      <c r="J26" s="35"/>
      <c r="K26" s="35">
        <f t="shared" si="0"/>
        <v>0.5</v>
      </c>
      <c r="L26" s="35"/>
      <c r="M26" s="28"/>
    </row>
    <row r="27" spans="1:13" ht="12.75">
      <c r="A27" s="11">
        <v>22</v>
      </c>
      <c r="B27" s="14" t="s">
        <v>887</v>
      </c>
      <c r="C27" s="14" t="s">
        <v>888</v>
      </c>
      <c r="D27" s="62">
        <v>500801</v>
      </c>
      <c r="E27" s="139"/>
      <c r="F27" s="14"/>
      <c r="G27" s="61" t="s">
        <v>886</v>
      </c>
      <c r="H27" s="14">
        <v>0.5</v>
      </c>
      <c r="I27" s="14"/>
      <c r="J27" s="35"/>
      <c r="K27" s="35">
        <f t="shared" si="0"/>
        <v>0.5</v>
      </c>
      <c r="L27" s="35"/>
      <c r="M27" s="28"/>
    </row>
    <row r="28" spans="1:13" ht="12.75">
      <c r="A28" s="35">
        <v>23</v>
      </c>
      <c r="B28" s="14" t="s">
        <v>110</v>
      </c>
      <c r="C28" s="14" t="s">
        <v>572</v>
      </c>
      <c r="D28" s="62" t="s">
        <v>573</v>
      </c>
      <c r="E28" s="139"/>
      <c r="F28" s="14"/>
      <c r="G28" s="61" t="s">
        <v>970</v>
      </c>
      <c r="H28" s="14">
        <v>0.75</v>
      </c>
      <c r="I28" s="14" t="s">
        <v>846</v>
      </c>
      <c r="J28" s="35">
        <v>3</v>
      </c>
      <c r="K28" s="35">
        <f t="shared" si="0"/>
        <v>3.75</v>
      </c>
      <c r="L28" s="35"/>
      <c r="M28" s="28"/>
    </row>
    <row r="29" spans="1:13" ht="12.75">
      <c r="A29" s="11">
        <v>24</v>
      </c>
      <c r="B29" s="14" t="s">
        <v>549</v>
      </c>
      <c r="C29" s="14" t="s">
        <v>66</v>
      </c>
      <c r="D29" s="62" t="s">
        <v>563</v>
      </c>
      <c r="E29" s="139"/>
      <c r="F29" s="14"/>
      <c r="G29" s="61"/>
      <c r="H29" s="14"/>
      <c r="I29" s="14" t="s">
        <v>846</v>
      </c>
      <c r="J29" s="35">
        <v>3</v>
      </c>
      <c r="K29" s="35">
        <f t="shared" si="0"/>
        <v>3</v>
      </c>
      <c r="L29" s="35"/>
      <c r="M29" s="28"/>
    </row>
    <row r="30" spans="1:13" ht="12.75">
      <c r="A30" s="35">
        <v>25</v>
      </c>
      <c r="B30" s="14" t="s">
        <v>267</v>
      </c>
      <c r="C30" s="14" t="s">
        <v>560</v>
      </c>
      <c r="D30" s="62" t="s">
        <v>561</v>
      </c>
      <c r="E30" s="139"/>
      <c r="F30" s="14"/>
      <c r="G30" s="61"/>
      <c r="H30" s="14"/>
      <c r="I30" s="14" t="s">
        <v>776</v>
      </c>
      <c r="J30" s="35">
        <v>2</v>
      </c>
      <c r="K30" s="35">
        <f t="shared" si="0"/>
        <v>2</v>
      </c>
      <c r="L30" s="35"/>
      <c r="M30" s="28"/>
    </row>
    <row r="31" spans="1:13" ht="12.75">
      <c r="A31" s="11">
        <v>26</v>
      </c>
      <c r="B31" s="14" t="s">
        <v>562</v>
      </c>
      <c r="C31" s="14" t="s">
        <v>79</v>
      </c>
      <c r="D31" s="62" t="s">
        <v>563</v>
      </c>
      <c r="E31" s="139"/>
      <c r="F31" s="14"/>
      <c r="G31" s="61" t="s">
        <v>886</v>
      </c>
      <c r="H31" s="14">
        <v>0.5</v>
      </c>
      <c r="I31" s="14" t="s">
        <v>776</v>
      </c>
      <c r="J31" s="35">
        <v>2</v>
      </c>
      <c r="K31" s="35">
        <f t="shared" si="0"/>
        <v>2.5</v>
      </c>
      <c r="L31" s="35"/>
      <c r="M31" s="28"/>
    </row>
    <row r="32" spans="1:13" ht="12.75">
      <c r="A32" s="35">
        <v>27</v>
      </c>
      <c r="B32" s="14" t="s">
        <v>267</v>
      </c>
      <c r="C32" s="14" t="s">
        <v>140</v>
      </c>
      <c r="D32" s="62">
        <v>510803</v>
      </c>
      <c r="E32" s="139"/>
      <c r="F32" s="14"/>
      <c r="G32" s="61" t="s">
        <v>425</v>
      </c>
      <c r="H32" s="14">
        <v>0.5</v>
      </c>
      <c r="I32" s="14" t="s">
        <v>776</v>
      </c>
      <c r="J32" s="35">
        <v>2</v>
      </c>
      <c r="K32" s="35">
        <f t="shared" si="0"/>
        <v>2.5</v>
      </c>
      <c r="L32" s="35"/>
      <c r="M32" s="28"/>
    </row>
    <row r="33" spans="1:13" ht="12.75">
      <c r="A33" s="11">
        <v>28</v>
      </c>
      <c r="B33" s="14" t="s">
        <v>271</v>
      </c>
      <c r="C33" s="14" t="s">
        <v>272</v>
      </c>
      <c r="D33" s="151">
        <v>520802</v>
      </c>
      <c r="E33" s="139" t="s">
        <v>265</v>
      </c>
      <c r="F33" s="35">
        <v>1</v>
      </c>
      <c r="G33" s="61"/>
      <c r="H33" s="35"/>
      <c r="I33" s="14"/>
      <c r="J33" s="35"/>
      <c r="K33" s="35">
        <f t="shared" si="0"/>
        <v>1</v>
      </c>
      <c r="L33" s="35"/>
      <c r="M33" s="28"/>
    </row>
    <row r="34" spans="1:13" ht="12.75">
      <c r="A34" s="35">
        <v>29</v>
      </c>
      <c r="B34" s="14" t="s">
        <v>742</v>
      </c>
      <c r="C34" s="14" t="s">
        <v>741</v>
      </c>
      <c r="D34" s="62" t="s">
        <v>566</v>
      </c>
      <c r="E34" s="139"/>
      <c r="F34" s="14"/>
      <c r="G34" s="61" t="s">
        <v>745</v>
      </c>
      <c r="H34" s="14">
        <v>0.5</v>
      </c>
      <c r="I34" s="14"/>
      <c r="J34" s="35"/>
      <c r="K34" s="35">
        <f t="shared" si="0"/>
        <v>0.5</v>
      </c>
      <c r="L34" s="35"/>
      <c r="M34" s="28"/>
    </row>
    <row r="35" spans="1:13" ht="12.75">
      <c r="A35" s="11">
        <v>30</v>
      </c>
      <c r="B35" s="14" t="s">
        <v>204</v>
      </c>
      <c r="C35" s="14" t="s">
        <v>157</v>
      </c>
      <c r="D35" s="62" t="s">
        <v>566</v>
      </c>
      <c r="E35" s="139"/>
      <c r="F35" s="14"/>
      <c r="G35" s="61"/>
      <c r="H35" s="14"/>
      <c r="I35" s="14" t="s">
        <v>534</v>
      </c>
      <c r="J35" s="35">
        <v>1</v>
      </c>
      <c r="K35" s="35">
        <f t="shared" si="0"/>
        <v>1</v>
      </c>
      <c r="L35" s="35"/>
      <c r="M35" s="28"/>
    </row>
    <row r="36" spans="1:13" ht="12.75">
      <c r="A36" s="35">
        <v>31</v>
      </c>
      <c r="B36" s="14" t="s">
        <v>567</v>
      </c>
      <c r="C36" s="14" t="s">
        <v>91</v>
      </c>
      <c r="D36" s="62" t="s">
        <v>566</v>
      </c>
      <c r="E36" s="139"/>
      <c r="F36" s="14"/>
      <c r="G36" s="61"/>
      <c r="H36" s="14"/>
      <c r="I36" s="14" t="s">
        <v>534</v>
      </c>
      <c r="J36" s="35">
        <v>1</v>
      </c>
      <c r="K36" s="35">
        <f t="shared" si="0"/>
        <v>1</v>
      </c>
      <c r="L36" s="35"/>
      <c r="M36" s="28"/>
    </row>
    <row r="37" spans="1:13" s="118" customFormat="1" ht="12.75">
      <c r="A37" s="11">
        <v>32</v>
      </c>
      <c r="B37" s="14" t="s">
        <v>226</v>
      </c>
      <c r="C37" s="14" t="s">
        <v>91</v>
      </c>
      <c r="D37" s="62" t="s">
        <v>559</v>
      </c>
      <c r="E37" s="139"/>
      <c r="F37" s="14"/>
      <c r="G37" s="61"/>
      <c r="H37" s="14"/>
      <c r="I37" s="14" t="s">
        <v>776</v>
      </c>
      <c r="J37" s="35">
        <v>1.5</v>
      </c>
      <c r="K37" s="35">
        <f t="shared" si="0"/>
        <v>1.5</v>
      </c>
      <c r="L37" s="35"/>
      <c r="M37" s="19"/>
    </row>
    <row r="38" spans="1:13" ht="12.75">
      <c r="A38" s="35">
        <v>33</v>
      </c>
      <c r="B38" s="106" t="s">
        <v>267</v>
      </c>
      <c r="C38" s="106" t="s">
        <v>60</v>
      </c>
      <c r="D38" s="60">
        <v>510804</v>
      </c>
      <c r="E38" s="200" t="s">
        <v>782</v>
      </c>
      <c r="F38" s="6">
        <v>2</v>
      </c>
      <c r="G38" s="115" t="s">
        <v>971</v>
      </c>
      <c r="H38" s="6">
        <v>0.75</v>
      </c>
      <c r="I38" s="106" t="s">
        <v>776</v>
      </c>
      <c r="J38" s="6">
        <v>1.5</v>
      </c>
      <c r="K38" s="6">
        <f t="shared" si="0"/>
        <v>4.25</v>
      </c>
      <c r="L38" s="6" t="s">
        <v>847</v>
      </c>
      <c r="M38" s="28"/>
    </row>
    <row r="39" spans="1:13" ht="12.75">
      <c r="A39" s="11">
        <v>34</v>
      </c>
      <c r="B39" s="14" t="s">
        <v>126</v>
      </c>
      <c r="C39" s="14" t="s">
        <v>60</v>
      </c>
      <c r="D39" s="62" t="s">
        <v>564</v>
      </c>
      <c r="E39" s="139"/>
      <c r="F39" s="14"/>
      <c r="G39" s="61" t="s">
        <v>743</v>
      </c>
      <c r="H39" s="14">
        <v>0.25</v>
      </c>
      <c r="I39" s="14"/>
      <c r="J39" s="35"/>
      <c r="K39" s="35">
        <f t="shared" si="0"/>
        <v>0.25</v>
      </c>
      <c r="L39" s="35"/>
      <c r="M39" s="28"/>
    </row>
    <row r="40" spans="1:13" ht="12.75">
      <c r="A40" s="35">
        <v>35</v>
      </c>
      <c r="B40" s="14" t="s">
        <v>122</v>
      </c>
      <c r="C40" s="14" t="s">
        <v>241</v>
      </c>
      <c r="D40" s="62" t="s">
        <v>561</v>
      </c>
      <c r="E40" s="139"/>
      <c r="F40" s="14"/>
      <c r="G40" s="61"/>
      <c r="H40" s="14"/>
      <c r="I40" s="14" t="s">
        <v>776</v>
      </c>
      <c r="J40" s="35">
        <v>1.5</v>
      </c>
      <c r="K40" s="35">
        <f t="shared" si="0"/>
        <v>1.5</v>
      </c>
      <c r="L40" s="35"/>
      <c r="M40" s="28"/>
    </row>
    <row r="41" spans="1:13" ht="12.75">
      <c r="A41" s="11">
        <v>36</v>
      </c>
      <c r="B41" s="14" t="s">
        <v>568</v>
      </c>
      <c r="C41" s="14" t="s">
        <v>192</v>
      </c>
      <c r="D41" s="62" t="s">
        <v>558</v>
      </c>
      <c r="E41" s="139"/>
      <c r="F41" s="14"/>
      <c r="G41" s="61"/>
      <c r="H41" s="14"/>
      <c r="I41" s="14" t="s">
        <v>776</v>
      </c>
      <c r="J41" s="35">
        <v>1.5</v>
      </c>
      <c r="K41" s="35">
        <f t="shared" si="0"/>
        <v>1.5</v>
      </c>
      <c r="L41" s="35"/>
      <c r="M41" s="28"/>
    </row>
    <row r="42" spans="1:13" ht="12.75">
      <c r="A42" s="35">
        <v>37</v>
      </c>
      <c r="B42" s="14" t="s">
        <v>115</v>
      </c>
      <c r="C42" s="14" t="s">
        <v>192</v>
      </c>
      <c r="D42" s="62" t="s">
        <v>558</v>
      </c>
      <c r="E42" s="139"/>
      <c r="F42" s="14"/>
      <c r="G42" s="61" t="s">
        <v>743</v>
      </c>
      <c r="H42" s="14">
        <v>0.25</v>
      </c>
      <c r="I42" s="14"/>
      <c r="J42" s="35"/>
      <c r="K42" s="35">
        <f t="shared" si="0"/>
        <v>0.25</v>
      </c>
      <c r="L42" s="35"/>
      <c r="M42" s="28"/>
    </row>
    <row r="43" spans="1:13" ht="12.75">
      <c r="A43" s="28"/>
      <c r="B43" s="25"/>
      <c r="C43" s="25"/>
      <c r="D43" s="47"/>
      <c r="E43" s="201"/>
      <c r="F43" s="25"/>
      <c r="G43" s="24"/>
      <c r="H43" s="25"/>
      <c r="I43" s="25"/>
      <c r="J43" s="28"/>
      <c r="K43" s="28"/>
      <c r="L43" s="28"/>
      <c r="M43" s="28"/>
    </row>
    <row r="44" spans="1:13" ht="12.75">
      <c r="A44" s="28"/>
      <c r="B44" s="25"/>
      <c r="C44" s="25"/>
      <c r="D44" s="47"/>
      <c r="E44" s="201"/>
      <c r="F44" s="25"/>
      <c r="G44" s="24"/>
      <c r="H44" s="25"/>
      <c r="I44" s="25"/>
      <c r="J44" s="28"/>
      <c r="K44" s="28"/>
      <c r="L44" s="28"/>
      <c r="M44" s="28"/>
    </row>
    <row r="45" spans="1:13" ht="12.75">
      <c r="A45" s="28"/>
      <c r="B45" s="25" t="s">
        <v>1029</v>
      </c>
      <c r="C45" s="25"/>
      <c r="D45" s="47"/>
      <c r="E45" s="201"/>
      <c r="F45" s="25"/>
      <c r="G45" s="24"/>
      <c r="H45" s="25"/>
      <c r="I45" s="25"/>
      <c r="J45" s="28"/>
      <c r="K45" s="28"/>
      <c r="L45" s="28"/>
      <c r="M45" s="28"/>
    </row>
    <row r="46" spans="1:13" ht="12.75">
      <c r="A46" s="28"/>
      <c r="B46" s="25"/>
      <c r="C46" s="25"/>
      <c r="D46" s="47"/>
      <c r="E46" s="201"/>
      <c r="F46" s="25"/>
      <c r="G46" s="24"/>
      <c r="H46" s="25"/>
      <c r="I46" s="25"/>
      <c r="J46" s="28"/>
      <c r="K46" s="28"/>
      <c r="L46" s="28"/>
      <c r="M46" s="28"/>
    </row>
    <row r="47" spans="1:13" ht="12.75">
      <c r="A47" s="28"/>
      <c r="B47" s="25"/>
      <c r="C47" s="25"/>
      <c r="D47" s="47"/>
      <c r="E47" s="201"/>
      <c r="F47" s="25"/>
      <c r="G47" s="24"/>
      <c r="H47" s="25"/>
      <c r="I47" s="25"/>
      <c r="J47" s="28"/>
      <c r="K47" s="28"/>
      <c r="L47" s="28"/>
      <c r="M47" s="28"/>
    </row>
    <row r="48" spans="1:13" ht="12.75">
      <c r="A48" s="28"/>
      <c r="B48" s="25"/>
      <c r="C48" s="25"/>
      <c r="D48" s="47"/>
      <c r="E48" s="201"/>
      <c r="F48" s="25"/>
      <c r="G48" s="24"/>
      <c r="H48" s="25"/>
      <c r="I48" s="25"/>
      <c r="J48" s="28"/>
      <c r="K48" s="28"/>
      <c r="L48" s="28"/>
      <c r="M48" s="28"/>
    </row>
    <row r="49" spans="1:13" ht="12.75">
      <c r="A49" s="28"/>
      <c r="B49" s="25"/>
      <c r="C49" s="25"/>
      <c r="D49" s="47"/>
      <c r="E49" s="201"/>
      <c r="F49" s="25"/>
      <c r="G49" s="24"/>
      <c r="H49" s="25"/>
      <c r="I49" s="25"/>
      <c r="J49" s="28"/>
      <c r="K49" s="28"/>
      <c r="L49" s="28"/>
      <c r="M49" s="28"/>
    </row>
    <row r="50" spans="1:13" ht="12.75">
      <c r="A50" s="28"/>
      <c r="B50" s="25"/>
      <c r="C50" s="25"/>
      <c r="D50" s="47"/>
      <c r="E50" s="201"/>
      <c r="F50" s="25"/>
      <c r="G50" s="24"/>
      <c r="H50" s="25"/>
      <c r="I50" s="25"/>
      <c r="J50" s="28"/>
      <c r="K50" s="28"/>
      <c r="L50" s="28"/>
      <c r="M50" s="28"/>
    </row>
    <row r="51" spans="1:13" ht="12.75">
      <c r="A51" s="28"/>
      <c r="B51" s="25"/>
      <c r="C51" s="25"/>
      <c r="D51" s="47"/>
      <c r="E51" s="201"/>
      <c r="F51" s="25"/>
      <c r="G51" s="24"/>
      <c r="H51" s="25"/>
      <c r="I51" s="25"/>
      <c r="J51" s="28"/>
      <c r="K51" s="28"/>
      <c r="L51" s="28"/>
      <c r="M51" s="28"/>
    </row>
    <row r="52" spans="1:13" ht="12.75">
      <c r="A52" s="28"/>
      <c r="B52" s="25"/>
      <c r="C52" s="25"/>
      <c r="D52" s="47"/>
      <c r="E52" s="201"/>
      <c r="F52" s="25"/>
      <c r="G52" s="24"/>
      <c r="H52" s="25"/>
      <c r="I52" s="25"/>
      <c r="J52" s="28"/>
      <c r="K52" s="28"/>
      <c r="L52" s="28"/>
      <c r="M52" s="28"/>
    </row>
    <row r="53" spans="1:13" ht="12.75">
      <c r="A53" s="28"/>
      <c r="B53" s="25"/>
      <c r="C53" s="25"/>
      <c r="D53" s="47"/>
      <c r="E53" s="201"/>
      <c r="F53" s="25"/>
      <c r="G53" s="24"/>
      <c r="H53" s="25"/>
      <c r="I53" s="25"/>
      <c r="J53" s="28"/>
      <c r="K53" s="28"/>
      <c r="L53" s="28"/>
      <c r="M53" s="28"/>
    </row>
    <row r="54" spans="1:13" ht="12.75">
      <c r="A54" s="28"/>
      <c r="B54" s="25"/>
      <c r="C54" s="25"/>
      <c r="D54" s="47"/>
      <c r="E54" s="201"/>
      <c r="F54" s="25"/>
      <c r="G54" s="24"/>
      <c r="H54" s="25"/>
      <c r="I54" s="25"/>
      <c r="J54" s="28"/>
      <c r="K54" s="28"/>
      <c r="L54" s="28"/>
      <c r="M54" s="28"/>
    </row>
    <row r="55" spans="1:13" ht="12.75">
      <c r="A55" s="28"/>
      <c r="B55" s="25"/>
      <c r="C55" s="25"/>
      <c r="D55" s="47"/>
      <c r="E55" s="201"/>
      <c r="F55" s="25"/>
      <c r="G55" s="24"/>
      <c r="H55" s="25"/>
      <c r="I55" s="25"/>
      <c r="J55" s="28"/>
      <c r="K55" s="28"/>
      <c r="L55" s="28"/>
      <c r="M55" s="28"/>
    </row>
    <row r="56" spans="1:13" ht="12.75">
      <c r="A56" s="28"/>
      <c r="B56" s="25"/>
      <c r="C56" s="25"/>
      <c r="D56" s="47"/>
      <c r="E56" s="201"/>
      <c r="F56" s="25"/>
      <c r="G56" s="24"/>
      <c r="H56" s="25"/>
      <c r="I56" s="25"/>
      <c r="J56" s="28"/>
      <c r="K56" s="28"/>
      <c r="L56" s="28"/>
      <c r="M56" s="28"/>
    </row>
    <row r="57" spans="1:13" ht="12.75">
      <c r="A57" s="28"/>
      <c r="B57" s="25"/>
      <c r="C57" s="25"/>
      <c r="D57" s="47"/>
      <c r="E57" s="201"/>
      <c r="F57" s="25"/>
      <c r="G57" s="24"/>
      <c r="H57" s="25"/>
      <c r="I57" s="25"/>
      <c r="J57" s="28"/>
      <c r="K57" s="28"/>
      <c r="L57" s="28"/>
      <c r="M57" s="28"/>
    </row>
    <row r="58" spans="1:13" ht="12.75">
      <c r="A58" s="28"/>
      <c r="B58" s="25"/>
      <c r="C58" s="25"/>
      <c r="D58" s="47"/>
      <c r="E58" s="201"/>
      <c r="F58" s="25"/>
      <c r="G58" s="24"/>
      <c r="H58" s="25"/>
      <c r="I58" s="25"/>
      <c r="J58" s="28"/>
      <c r="K58" s="28"/>
      <c r="L58" s="28"/>
      <c r="M58" s="28"/>
    </row>
    <row r="59" spans="1:13" ht="12.75">
      <c r="A59" s="28"/>
      <c r="B59" s="25"/>
      <c r="C59" s="25"/>
      <c r="D59" s="47"/>
      <c r="E59" s="201"/>
      <c r="F59" s="25"/>
      <c r="G59" s="24"/>
      <c r="H59" s="25"/>
      <c r="I59" s="25"/>
      <c r="J59" s="28"/>
      <c r="K59" s="28"/>
      <c r="L59" s="28"/>
      <c r="M59" s="28"/>
    </row>
    <row r="60" spans="1:13" ht="12.75">
      <c r="A60" s="28"/>
      <c r="B60" s="25"/>
      <c r="C60" s="25"/>
      <c r="D60" s="47"/>
      <c r="E60" s="201"/>
      <c r="F60" s="25"/>
      <c r="G60" s="24"/>
      <c r="H60" s="25"/>
      <c r="I60" s="25"/>
      <c r="J60" s="28"/>
      <c r="K60" s="28"/>
      <c r="L60" s="28"/>
      <c r="M60" s="28"/>
    </row>
    <row r="61" spans="1:13" ht="12.75">
      <c r="A61" s="28"/>
      <c r="B61" s="25"/>
      <c r="C61" s="25"/>
      <c r="D61" s="47"/>
      <c r="E61" s="201"/>
      <c r="F61" s="25"/>
      <c r="G61" s="24"/>
      <c r="H61" s="25"/>
      <c r="I61" s="25"/>
      <c r="J61" s="28"/>
      <c r="K61" s="28"/>
      <c r="L61" s="28"/>
      <c r="M61" s="28"/>
    </row>
    <row r="62" spans="2:12" ht="12.75">
      <c r="B62" s="25"/>
      <c r="C62" s="25"/>
      <c r="D62" s="47"/>
      <c r="E62" s="201"/>
      <c r="F62" s="25"/>
      <c r="G62" s="24"/>
      <c r="H62" s="25"/>
      <c r="I62" s="25"/>
      <c r="J62" s="28"/>
      <c r="K62" s="28"/>
      <c r="L62" s="28"/>
    </row>
  </sheetData>
  <sheetProtection/>
  <mergeCells count="3">
    <mergeCell ref="A2:L2"/>
    <mergeCell ref="A1:L1"/>
    <mergeCell ref="B3:L3"/>
  </mergeCells>
  <printOptions/>
  <pageMargins left="0.25" right="0.2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Only you!</cp:lastModifiedBy>
  <cp:lastPrinted>2015-07-31T02:50:49Z</cp:lastPrinted>
  <dcterms:created xsi:type="dcterms:W3CDTF">1996-10-14T23:33:28Z</dcterms:created>
  <dcterms:modified xsi:type="dcterms:W3CDTF">2015-07-31T03:22:01Z</dcterms:modified>
  <cp:category/>
  <cp:version/>
  <cp:contentType/>
  <cp:contentStatus/>
</cp:coreProperties>
</file>