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75" windowWidth="20730" windowHeight="9510"/>
  </bookViews>
  <sheets>
    <sheet name="2018-Chuan" sheetId="1" r:id="rId1"/>
  </sheets>
  <calcPr calcId="145621"/>
</workbook>
</file>

<file path=xl/calcChain.xml><?xml version="1.0" encoding="utf-8"?>
<calcChain xmlns="http://schemas.openxmlformats.org/spreadsheetml/2006/main">
  <c r="P16" i="1" l="1"/>
  <c r="P15" i="1"/>
  <c r="P14" i="1"/>
  <c r="P13" i="1"/>
</calcChain>
</file>

<file path=xl/sharedStrings.xml><?xml version="1.0" encoding="utf-8"?>
<sst xmlns="http://schemas.openxmlformats.org/spreadsheetml/2006/main" count="165" uniqueCount="91">
  <si>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</si>
  <si>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</si>
  <si>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</si>
  <si>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</si>
  <si>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</si>
  <si>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</si>
  <si>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</si>
  <si>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</si>
  <si>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</si>
  <si>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</si>
  <si>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</si>
  <si>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</si>
  <si>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</si>
  <si>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</si>
  <si>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</si>
  <si>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</si>
  <si>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</si>
  <si>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</si>
  <si>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</si>
  <si>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</si>
  <si>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</si>
  <si>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</si>
  <si>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</si>
  <si>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</si>
  <si>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</si>
  <si>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</si>
  <si>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</si>
  <si>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</si>
  <si>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</si>
  <si>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</si>
  <si>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</si>
  <si>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</si>
  <si>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</si>
  <si>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</si>
  <si>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</si>
  <si>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</si>
  <si>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</si>
  <si>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</si>
  <si>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</si>
  <si>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</si>
  <si>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</si>
  <si>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</si>
  <si>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</si>
  <si>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x</t>
  </si>
  <si>
    <t>Định giá Tài sản 1</t>
  </si>
  <si>
    <t>Định giá Tài sản</t>
  </si>
  <si>
    <t>Kinh tế học, Pháp luật kinh tế, Lý thuyết Tài chính- Tiền tệ</t>
  </si>
  <si>
    <t>Trang bị kiến thức toàn diện, chuyên sâu về định giá, bao gồm khái niệm thẩm định giá, giá trị tài sản, nguyên tắc thẩm định giá, Tiêu chuẩn thẩm định giá</t>
  </si>
  <si>
    <t xml:space="preserve">Có các kỹ năng thực tiễn về nghề nghiệp thẩm định giá; kỹ năng phối hợp giải quyết công việc; kỹ năng tư duy, phân tích và ra quyết định, kỹ năng phát hiện và giải quyết vấn đề. 
</t>
  </si>
  <si>
    <t>Yêu thích môn học, ngành học mà sinh viên đang theo học; Có sự tự tin và chuẩn mực sống trong xã hội.</t>
  </si>
  <si>
    <t xml:space="preserve">TS. Nguyễn Minh Hoàng, Ths. Phạm Văn Bình, Giáo trình Định giá tài sản, NXB Tài chính năm 2011, </t>
  </si>
  <si>
    <t>1.Tiêu chuẩn Thẩm định giá quốc tế
2.Tiêu chuẩn Thẩm định giá Việt Nam</t>
  </si>
  <si>
    <t>Định giá tài sản 1</t>
  </si>
  <si>
    <t xml:space="preserve">Trang bị kiến thức toàn diện, chuyên sâu về bất động sản, máy thiết bị, định giá bất động sản, máy thiết bị </t>
  </si>
  <si>
    <t>Định giá doanh nghiệp 1</t>
  </si>
  <si>
    <t>Trang bị kiến thức toàn diện, chuyên sâu về định giá doanh nghiệp, các khái niệm định giá doanh nghiệp, các yếu tố tác động giá trị doanh nghiệp, phương pháp tài sản thuần</t>
  </si>
  <si>
    <t>Định giá doanh nghiệp 2</t>
  </si>
  <si>
    <t>Trang bị kiến thức toàn diện, chuyên sâu về định giá doanh nghiệp, các phương pháp định giá doanh nghiệp, quy trình định giá doanh nghiệp</t>
  </si>
  <si>
    <t>Quản lý và quy hoạch đô thị</t>
  </si>
  <si>
    <t>Thị trường bất động sản, Pháp luật kinh tế</t>
  </si>
  <si>
    <t>Hệ thống hóa lý luận kiến thức cơ bản và toàn diện về quản lý và quy hoạch đô thị; có khả năng giải quyết các vấn đề thực tiễn.</t>
  </si>
  <si>
    <t>Có kỹ năng phát hiện, xử lý và phản biện các vấn đề về quản lý và quy hoạch đô thị, giao tiếp tốt và chủ động giải quyết những tình huống liên quan tới thực tiễn.</t>
  </si>
  <si>
    <t xml:space="preserve">Tuân thủ quy định chung trong học tập; chủ động và có trách nhiệm với quá trình học tập; tự tin theo đuổi mục tiêu học tập chuyên ngành. Tuân thủ chuẩn mực đạo đức nghề nghiệp.
</t>
  </si>
  <si>
    <t xml:space="preserve">1. Bài giảng gốc: Quản lý và quy hoạch đô thị. 
</t>
  </si>
  <si>
    <t>TS. Nguyễn Minh Hoàng, TS. Phạm Văn Bình, 2015, Thị trường bất động sản, NXB Tài chính ...</t>
  </si>
  <si>
    <t>Kinh doanh bất động sản 1</t>
  </si>
  <si>
    <t>Hệ thống hóa lý luận các kỹ năng trong kinh doanh bất động sản: marketing BĐS, chiến lược kinh doanh bất động sản để giải quyết các vấn đề thực tiễn.</t>
  </si>
  <si>
    <t>Có kỹ năng phát hiện, xử lý và phản biện các vấn đề về kỹ năng kinh doanh bất động sản, giao tiếp tốt và chủ động giải quyết những tình huống liên quan tới kinh doanh bất động sản</t>
  </si>
  <si>
    <t xml:space="preserve">1.TS Phạm Văn Binh, TS Nguyễn Hồ Phi Hà (2018), GT Kinh doanh bất động sản, NXB Tài chính; 
</t>
  </si>
  <si>
    <t>Kinh doanh bất động sản 2</t>
  </si>
  <si>
    <t>Hệ thống hóa lý luận các dịch vụ trong kinh doanh bất động sản: quản lý sàn BĐS,môi giới bất động sản để giải quyết các vấn đề thực tiễn.</t>
  </si>
  <si>
    <t>Có kỹ năng phát hiện, xử lý và phản biện các vấn đề về dịch vụ kinh doanh bất động sản, giao tiếp tốt và chủ động giải quyết những tình huống liên quan tới kinh doanh bất động sản</t>
  </si>
  <si>
    <t>Thị trường bất động sản</t>
  </si>
  <si>
    <t>Kinh tế vĩ mô, Kinh tế vi mô, Pháp luật kinh tế</t>
  </si>
  <si>
    <t>Hệ thống hóa lý luận kiến thức cơ bản và toàn diện về thị trường bất động sản; có khả năng giải quyết các vấn đề thực tiễn.</t>
  </si>
  <si>
    <t>Định giá Tài sản 2</t>
  </si>
  <si>
    <r>
      <t xml:space="preserve">HP/MH học trước 
</t>
    </r>
    <r>
      <rPr>
        <sz val="14"/>
        <color theme="1"/>
        <rFont val="Times New Roman"/>
        <family val="1"/>
        <charset val="163"/>
      </rPr>
      <t>(không quá 3 môn)</t>
    </r>
  </si>
  <si>
    <t>1.Thái Bá Cẩn, Trần Nguyên Nam: Thị trường bất động sản- Từ lý luận đến thực tiễn</t>
  </si>
  <si>
    <t>1.Luật Kinh doanh bất động sản; Luật đất đai... 
2.TS. Nguyễn Minh Hoàng, TS.Phạm Văn Bình, 2015, Thị trường bất động sản, NXB Tài chính</t>
  </si>
  <si>
    <t>1.Luật Kinh doanh bất động sản; Luật đất đai...
2.TS. Nguyễn Minh Hoàng, TS.Phạm Văn Bình, 2015, Thị trường bất động sản, NXB Tài chính</t>
  </si>
  <si>
    <t>Economics, Economic Law, Financial-Monetary Theory</t>
  </si>
  <si>
    <t>Equip comprehensive and in-depth knowledge on valuation, including valuation concepts, property value, valuation principles, valuation standards</t>
  </si>
  <si>
    <t>Having practical skills in the valuation; coordination skills to solve problems; thinking, analytical and decision-making skills, and problem-solving and detection skills</t>
  </si>
  <si>
    <t>Love the subject that the student is studying; Having confidence and living standards in society.</t>
  </si>
  <si>
    <t>Nguyen Minh Hoang, Pham Van Binh (2011), Textbook of Asset Valuation, Financial Publishing Company.</t>
  </si>
  <si>
    <t>1. IVSC (2017), International Valuation Standards
2. Vietnam Valuation Standards</t>
  </si>
  <si>
    <t>Tiếng anh</t>
  </si>
  <si>
    <t>Asset Valuation 1</t>
  </si>
  <si>
    <t>Kế toán tài chính,
Tài chính doanh nghiệp;
Phân tích tài chính doanh nghiệp.</t>
  </si>
  <si>
    <t>Thị trường bất động sản
Pháp luật kinh tế</t>
  </si>
  <si>
    <t>Thị trường bất động sản
 Pháp luật kinh tế</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</si>
</sst>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3"/>
      <color theme="1"/>
      <name val="Times New Roman"/>
      <family val="1"/>
    </font>
    <font>
      <sz val="13"/>
      <color theme="1"/>
      <name val="Calibri"/>
      <family val="2"/>
      <charset val="163"/>
      <scheme val="minor"/>
    </font>
    <font>
      <sz val="13"/>
      <color theme="1"/>
      <name val="Times New Roman"/>
      <family val="1"/>
    </font>
    <font>
      <i/>
      <sz val="13"/>
      <color theme="1"/>
      <name val="Times New Roman"/>
      <family val="1"/>
    </font>
    <font>
      <sz val="14"/>
      <color theme="1"/>
      <name val="Times New Roman"/>
      <family val="1"/>
    </font>
    <font>
      <sz val="13"/>
      <color theme="1"/>
      <name val="Calibri"/>
      <family val="2"/>
      <scheme val="minor"/>
    </font>
    <font>
      <sz val="12"/>
      <color theme="1"/>
      <name val="Calibri"/>
      <family val="2"/>
      <scheme val="minor"/>
    </font>
    <font>
      <b/>
      <sz val="14"/>
      <color theme="1"/>
      <name val="Times New Roman"/>
      <family val="1"/>
      <charset val="163"/>
    </font>
    <font>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sz val="14"/>
      <color rgb="FF000000"/>
      <name val="Times New Roman"/>
      <family val="1"/>
      <charset val="163"/>
    </font>
    <font>
      <i/>
      <sz val="14"/>
      <color theme="1"/>
      <name val="Times New Roman"/>
      <family val="1"/>
      <charset val="163"/>
    </font>
    <font>
      <b/>
      <sz val="13.5"/>
      <color rgb="FFFF0000"/>
      <name val="Times New Roman"/>
      <family val="1"/>
    </font>
    <font>
      <sz val="14"/>
      <color rgb="FF0070C0"/>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center"/>
    </xf>
    <xf numFmtId="0" fontId="2" fillId="0" borderId="0" xfId="0" applyFont="1"/>
    <xf numFmtId="0" fontId="3" fillId="0" borderId="0" xfId="0" applyFont="1"/>
    <xf numFmtId="0" fontId="3" fillId="0" borderId="0" xfId="0" applyFont="1" applyAlignment="1">
      <alignment horizontal="center"/>
    </xf>
    <xf numFmtId="0" fontId="4" fillId="0" borderId="0" xfId="1" applyFont="1" applyAlignment="1">
      <alignment horizontal="center"/>
    </xf>
    <xf numFmtId="0" fontId="4" fillId="0" borderId="0" xfId="1" applyFont="1"/>
    <xf numFmtId="0" fontId="5" fillId="0" borderId="0" xfId="1" applyFont="1"/>
    <xf numFmtId="0" fontId="7" fillId="0" borderId="0" xfId="1" applyFont="1" applyAlignment="1">
      <alignment horizontal="center"/>
    </xf>
    <xf numFmtId="0" fontId="7" fillId="0" borderId="0" xfId="1" applyFont="1"/>
    <xf numFmtId="0" fontId="12"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10" fillId="2" borderId="1" xfId="1" applyFont="1" applyFill="1" applyBorder="1" applyAlignment="1">
      <alignment horizontal="center" vertical="center" wrapText="1"/>
    </xf>
    <xf numFmtId="0" fontId="15" fillId="4"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6" fillId="0" borderId="1" xfId="1" applyFont="1" applyBorder="1" applyAlignment="1">
      <alignment horizontal="center" vertical="center" wrapText="1"/>
    </xf>
    <xf numFmtId="0" fontId="10" fillId="0" borderId="1" xfId="1" applyFont="1" applyBorder="1" applyAlignment="1">
      <alignment horizontal="left" vertical="center" wrapText="1"/>
    </xf>
    <xf numFmtId="0" fontId="6" fillId="0" borderId="1" xfId="1" applyFont="1" applyBorder="1" applyAlignment="1">
      <alignment horizontal="center" vertical="center"/>
    </xf>
    <xf numFmtId="0" fontId="6" fillId="0" borderId="0" xfId="1" applyFont="1" applyAlignment="1">
      <alignment horizontal="left" vertical="center"/>
    </xf>
    <xf numFmtId="0" fontId="10" fillId="0" borderId="1" xfId="1" applyFont="1" applyFill="1" applyBorder="1" applyAlignment="1">
      <alignment horizontal="left" vertical="center" wrapText="1"/>
    </xf>
    <xf numFmtId="0" fontId="10" fillId="0" borderId="1" xfId="1" applyFont="1" applyBorder="1" applyAlignment="1">
      <alignment horizontal="center" vertical="center"/>
    </xf>
    <xf numFmtId="0" fontId="12" fillId="0" borderId="1" xfId="1" applyFont="1" applyBorder="1" applyAlignment="1">
      <alignment horizontal="left" vertical="center" wrapText="1"/>
    </xf>
    <xf numFmtId="0" fontId="8" fillId="0" borderId="2" xfId="1" applyFont="1" applyBorder="1" applyAlignment="1">
      <alignment horizontal="center" vertical="center"/>
    </xf>
    <xf numFmtId="0" fontId="8" fillId="0" borderId="0" xfId="1" applyFont="1" applyAlignment="1">
      <alignment horizontal="left" vertical="center"/>
    </xf>
    <xf numFmtId="0" fontId="2" fillId="0" borderId="0" xfId="0" applyFont="1" applyAlignment="1">
      <alignment horizontal="center" wrapText="1"/>
    </xf>
    <xf numFmtId="0" fontId="3" fillId="0" borderId="0" xfId="0" applyFont="1" applyAlignment="1">
      <alignment horizontal="center" wrapText="1"/>
    </xf>
    <xf numFmtId="0" fontId="4" fillId="0" borderId="0" xfId="1" applyFont="1" applyAlignment="1">
      <alignment horizontal="center" wrapText="1"/>
    </xf>
    <xf numFmtId="0" fontId="1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0" xfId="1" applyFont="1" applyAlignment="1">
      <alignment horizontal="center" wrapText="1"/>
    </xf>
    <xf numFmtId="0" fontId="2" fillId="0" borderId="0" xfId="0" applyFont="1" applyAlignment="1">
      <alignment horizontal="left" wrapText="1"/>
    </xf>
    <xf numFmtId="0" fontId="3" fillId="0" borderId="0" xfId="0" applyFont="1" applyAlignment="1">
      <alignment wrapText="1"/>
    </xf>
    <xf numFmtId="0" fontId="4" fillId="0" borderId="0" xfId="1" applyFont="1" applyAlignment="1">
      <alignment wrapText="1"/>
    </xf>
    <xf numFmtId="0" fontId="17" fillId="0" borderId="1" xfId="0" applyFont="1" applyBorder="1" applyAlignment="1">
      <alignmen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0" xfId="1" applyFont="1" applyAlignment="1">
      <alignment wrapText="1"/>
    </xf>
    <xf numFmtId="0" fontId="10" fillId="0" borderId="1" xfId="1" applyFont="1" applyBorder="1" applyAlignment="1">
      <alignment horizontal="center" vertical="center" wrapText="1"/>
    </xf>
    <xf numFmtId="0" fontId="2" fillId="0" borderId="0" xfId="0" applyFont="1" applyAlignment="1">
      <alignment horizontal="left" wrapText="1"/>
    </xf>
    <xf numFmtId="0" fontId="9"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9" fillId="2" borderId="1" xfId="1" applyFont="1" applyFill="1" applyBorder="1" applyAlignment="1">
      <alignment horizontal="center" vertical="center" wrapText="1"/>
    </xf>
    <xf numFmtId="0" fontId="12" fillId="0" borderId="1" xfId="1" applyFont="1" applyFill="1" applyBorder="1" applyAlignment="1">
      <alignment horizontal="center" vertical="top" wrapText="1"/>
    </xf>
    <xf numFmtId="0" fontId="12" fillId="0" borderId="1" xfId="1" applyFont="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757166" y="99526"/>
          <a:ext cx="5474561" cy="2974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zoomScale="55" zoomScaleNormal="55" workbookViewId="0">
      <selection activeCell="S11" sqref="S11"/>
    </sheetView>
  </sheetViews>
  <sheetFormatPr defaultColWidth="9.28515625" defaultRowHeight="17.25" x14ac:dyDescent="0.3"/>
  <cols>
    <col min="1" max="1" width="4.28515625" style="34" customWidth="1"/>
    <col min="2" max="2" width="29.7109375" style="41" customWidth="1"/>
    <col min="3" max="3" width="5.7109375" style="34" customWidth="1"/>
    <col min="4" max="4" width="12.5703125" style="34" customWidth="1"/>
    <col min="5" max="5" width="19" style="34" customWidth="1"/>
    <col min="6" max="6" width="7" style="34" customWidth="1"/>
    <col min="7" max="7" width="5.7109375" style="34" customWidth="1"/>
    <col min="8" max="8" width="7" style="34" customWidth="1"/>
    <col min="9" max="9" width="8.140625" style="34" customWidth="1"/>
    <col min="10" max="10" width="20.85546875" style="34" customWidth="1"/>
    <col min="11" max="11" width="7.7109375" style="34" customWidth="1"/>
    <col min="12" max="12" width="5.28515625" style="34" customWidth="1"/>
    <col min="13" max="13" width="7.140625" style="34" customWidth="1"/>
    <col min="14" max="14" width="9.42578125" style="34" customWidth="1"/>
    <col min="15" max="15" width="5.7109375" style="34" customWidth="1"/>
    <col min="16" max="16" width="8.28515625" style="34" customWidth="1"/>
    <col min="17" max="17" width="8.5703125" style="34" customWidth="1"/>
    <col min="18" max="18" width="38.7109375" style="8" customWidth="1"/>
    <col min="19" max="19" width="36" style="8" customWidth="1"/>
    <col min="20" max="20" width="35.85546875" style="8" customWidth="1"/>
    <col min="21" max="21" width="30.85546875" style="8" customWidth="1"/>
    <col min="22" max="22" width="29.7109375" style="8" customWidth="1"/>
    <col min="23" max="23" width="26.28515625" style="8" customWidth="1"/>
    <col min="24" max="24" width="10.28515625" style="8" customWidth="1"/>
    <col min="25" max="25" width="11.28515625" style="8" customWidth="1"/>
    <col min="26" max="26" width="7.28515625" style="8" customWidth="1"/>
    <col min="27" max="27" width="6.5703125" style="8" customWidth="1"/>
    <col min="28" max="29" width="6.28515625" style="8" customWidth="1"/>
    <col min="30" max="30" width="7.42578125" style="8" hidden="1" customWidth="1"/>
    <col min="31" max="31" width="5.85546875" style="8" customWidth="1"/>
    <col min="32" max="32" width="7" style="8" customWidth="1"/>
    <col min="33" max="33" width="7.28515625" style="8" customWidth="1"/>
    <col min="34" max="34" width="7.85546875" style="8" customWidth="1"/>
    <col min="35" max="35" width="7.28515625" style="8" customWidth="1"/>
    <col min="36" max="36" width="6.7109375" style="8" customWidth="1"/>
    <col min="37" max="37" width="27.5703125" style="9" customWidth="1"/>
    <col min="38" max="16384" width="9.28515625" style="9"/>
  </cols>
  <sheetData>
    <row r="1" spans="1:37" s="2" customFormat="1" ht="16.5" x14ac:dyDescent="0.25">
      <c r="A1" s="43" t="s">
        <v>0</v>
      </c>
      <c r="B1" s="43"/>
      <c r="C1" s="43"/>
      <c r="D1" s="29"/>
      <c r="E1" s="29"/>
      <c r="F1" s="29"/>
      <c r="G1" s="29"/>
      <c r="H1" s="29"/>
      <c r="I1" s="29"/>
      <c r="J1" s="29"/>
      <c r="K1" s="29"/>
      <c r="L1" s="29"/>
      <c r="M1" s="29"/>
      <c r="N1" s="29"/>
      <c r="O1" s="29"/>
      <c r="P1" s="29"/>
      <c r="Q1" s="29"/>
      <c r="R1" s="1"/>
      <c r="S1" s="1"/>
      <c r="T1" s="1"/>
      <c r="U1" s="1"/>
      <c r="V1" s="1"/>
      <c r="W1" s="1"/>
      <c r="X1" s="1"/>
      <c r="Y1" s="1"/>
      <c r="Z1" s="1"/>
      <c r="AA1" s="1"/>
      <c r="AB1" s="1"/>
      <c r="AC1" s="1"/>
      <c r="AD1" s="1"/>
      <c r="AE1" s="1"/>
      <c r="AF1" s="1"/>
      <c r="AG1" s="1"/>
      <c r="AH1" s="1"/>
      <c r="AI1" s="1"/>
      <c r="AJ1" s="1"/>
    </row>
    <row r="2" spans="1:37" s="3" customFormat="1" x14ac:dyDescent="0.3">
      <c r="A2" s="35"/>
      <c r="B2" s="36"/>
      <c r="C2" s="30"/>
      <c r="D2" s="30"/>
      <c r="E2" s="30"/>
      <c r="F2" s="30"/>
      <c r="G2" s="30"/>
      <c r="H2" s="29"/>
      <c r="I2" s="29"/>
      <c r="J2" s="29"/>
      <c r="K2" s="29"/>
      <c r="L2" s="29"/>
      <c r="M2" s="29"/>
      <c r="N2" s="29"/>
      <c r="O2" s="29"/>
      <c r="P2" s="29"/>
      <c r="Q2" s="29"/>
      <c r="R2" s="1"/>
      <c r="S2" s="1"/>
      <c r="T2" s="1"/>
      <c r="U2" s="1"/>
      <c r="V2" s="1"/>
      <c r="W2" s="1"/>
      <c r="X2" s="1"/>
      <c r="Y2" s="1"/>
      <c r="Z2" s="1"/>
      <c r="AA2" s="1"/>
      <c r="AB2" s="1"/>
      <c r="AC2" s="1"/>
      <c r="AD2" s="4"/>
      <c r="AE2" s="4"/>
      <c r="AF2" s="4"/>
      <c r="AG2" s="4"/>
      <c r="AH2" s="4"/>
      <c r="AI2" s="4"/>
      <c r="AJ2" s="4"/>
    </row>
    <row r="3" spans="1:37" s="6" customFormat="1" ht="16.5" x14ac:dyDescent="0.25">
      <c r="A3" s="31"/>
      <c r="B3" s="37"/>
      <c r="C3" s="31"/>
      <c r="D3" s="31"/>
      <c r="E3" s="31"/>
      <c r="F3" s="31"/>
      <c r="G3" s="31"/>
      <c r="H3" s="31"/>
      <c r="I3" s="31"/>
      <c r="J3" s="31"/>
      <c r="K3" s="31"/>
      <c r="L3" s="31"/>
      <c r="M3" s="31"/>
      <c r="N3" s="31"/>
      <c r="O3" s="31"/>
      <c r="P3" s="31"/>
      <c r="Q3" s="31"/>
      <c r="R3" s="5"/>
      <c r="S3" s="5"/>
      <c r="T3" s="5"/>
      <c r="U3" s="5"/>
      <c r="V3" s="5"/>
      <c r="W3" s="5"/>
      <c r="X3" s="5"/>
      <c r="Y3" s="5"/>
      <c r="Z3" s="5"/>
      <c r="AA3" s="5"/>
      <c r="AB3" s="5"/>
      <c r="AC3" s="5"/>
      <c r="AD3" s="5"/>
      <c r="AE3" s="5"/>
      <c r="AF3" s="5"/>
      <c r="AG3" s="5"/>
      <c r="AH3" s="5"/>
      <c r="AI3" s="5"/>
      <c r="AJ3" s="5"/>
    </row>
    <row r="4" spans="1:37" s="6" customFormat="1" ht="22.15" customHeight="1" x14ac:dyDescent="0.25">
      <c r="A4" s="44" t="s">
        <v>1</v>
      </c>
      <c r="B4" s="44" t="s">
        <v>2</v>
      </c>
      <c r="C4" s="44" t="s">
        <v>3</v>
      </c>
      <c r="D4" s="44" t="s">
        <v>4</v>
      </c>
      <c r="E4" s="44" t="s">
        <v>5</v>
      </c>
      <c r="F4" s="44" t="s">
        <v>6</v>
      </c>
      <c r="G4" s="44"/>
      <c r="H4" s="44" t="s">
        <v>7</v>
      </c>
      <c r="I4" s="44"/>
      <c r="J4" s="44" t="s">
        <v>76</v>
      </c>
      <c r="K4" s="44" t="s">
        <v>8</v>
      </c>
      <c r="L4" s="44"/>
      <c r="M4" s="44"/>
      <c r="N4" s="44"/>
      <c r="O4" s="44"/>
      <c r="P4" s="44"/>
      <c r="Q4" s="44"/>
      <c r="R4" s="46" t="s">
        <v>9</v>
      </c>
      <c r="S4" s="46"/>
      <c r="T4" s="46"/>
      <c r="U4" s="44" t="s">
        <v>10</v>
      </c>
      <c r="V4" s="44"/>
      <c r="W4" s="44"/>
      <c r="X4" s="44" t="s">
        <v>11</v>
      </c>
      <c r="Y4" s="44"/>
      <c r="Z4" s="44" t="s">
        <v>12</v>
      </c>
      <c r="AA4" s="44"/>
      <c r="AB4" s="44"/>
      <c r="AC4" s="44"/>
      <c r="AD4" s="44"/>
      <c r="AE4" s="44"/>
      <c r="AF4" s="44"/>
      <c r="AG4" s="44"/>
      <c r="AH4" s="44"/>
      <c r="AI4" s="44"/>
      <c r="AJ4" s="44"/>
    </row>
    <row r="5" spans="1:37" s="6" customFormat="1" ht="19.899999999999999" customHeight="1" x14ac:dyDescent="0.25">
      <c r="A5" s="44"/>
      <c r="B5" s="44"/>
      <c r="C5" s="44"/>
      <c r="D5" s="44"/>
      <c r="E5" s="44"/>
      <c r="F5" s="45" t="s">
        <v>13</v>
      </c>
      <c r="G5" s="44" t="s">
        <v>14</v>
      </c>
      <c r="H5" s="42" t="s">
        <v>15</v>
      </c>
      <c r="I5" s="42" t="s">
        <v>16</v>
      </c>
      <c r="J5" s="44"/>
      <c r="K5" s="45" t="s">
        <v>17</v>
      </c>
      <c r="L5" s="45"/>
      <c r="M5" s="45"/>
      <c r="N5" s="45"/>
      <c r="O5" s="45"/>
      <c r="P5" s="45"/>
      <c r="Q5" s="44" t="s">
        <v>18</v>
      </c>
      <c r="R5" s="46"/>
      <c r="S5" s="46"/>
      <c r="T5" s="46"/>
      <c r="U5" s="42" t="s">
        <v>19</v>
      </c>
      <c r="V5" s="42" t="s">
        <v>20</v>
      </c>
      <c r="W5" s="42" t="s">
        <v>21</v>
      </c>
      <c r="X5" s="44"/>
      <c r="Y5" s="44"/>
      <c r="Z5" s="48" t="s">
        <v>22</v>
      </c>
      <c r="AA5" s="48" t="s">
        <v>23</v>
      </c>
      <c r="AB5" s="48" t="s">
        <v>24</v>
      </c>
      <c r="AC5" s="48" t="s">
        <v>25</v>
      </c>
      <c r="AD5" s="10"/>
      <c r="AE5" s="48" t="s">
        <v>26</v>
      </c>
      <c r="AF5" s="48" t="s">
        <v>27</v>
      </c>
      <c r="AG5" s="47" t="s">
        <v>28</v>
      </c>
      <c r="AH5" s="47" t="s">
        <v>29</v>
      </c>
      <c r="AI5" s="48" t="s">
        <v>30</v>
      </c>
      <c r="AJ5" s="48" t="s">
        <v>31</v>
      </c>
    </row>
    <row r="6" spans="1:37" s="6" customFormat="1" ht="56.25" x14ac:dyDescent="0.25">
      <c r="A6" s="44"/>
      <c r="B6" s="44"/>
      <c r="C6" s="44"/>
      <c r="D6" s="44"/>
      <c r="E6" s="44"/>
      <c r="F6" s="45"/>
      <c r="G6" s="44"/>
      <c r="H6" s="42"/>
      <c r="I6" s="42"/>
      <c r="J6" s="44"/>
      <c r="K6" s="11" t="s">
        <v>32</v>
      </c>
      <c r="L6" s="11" t="s">
        <v>33</v>
      </c>
      <c r="M6" s="11" t="s">
        <v>34</v>
      </c>
      <c r="N6" s="11" t="s">
        <v>35</v>
      </c>
      <c r="O6" s="11" t="s">
        <v>36</v>
      </c>
      <c r="P6" s="12" t="s">
        <v>37</v>
      </c>
      <c r="Q6" s="44"/>
      <c r="R6" s="14" t="s">
        <v>38</v>
      </c>
      <c r="S6" s="14" t="s">
        <v>39</v>
      </c>
      <c r="T6" s="15" t="s">
        <v>40</v>
      </c>
      <c r="U6" s="42"/>
      <c r="V6" s="42"/>
      <c r="W6" s="42"/>
      <c r="X6" s="16" t="s">
        <v>41</v>
      </c>
      <c r="Y6" s="16" t="s">
        <v>42</v>
      </c>
      <c r="Z6" s="48"/>
      <c r="AA6" s="48"/>
      <c r="AB6" s="48"/>
      <c r="AC6" s="48"/>
      <c r="AD6" s="10"/>
      <c r="AE6" s="48"/>
      <c r="AF6" s="48"/>
      <c r="AG6" s="47"/>
      <c r="AH6" s="47"/>
      <c r="AI6" s="48"/>
      <c r="AJ6" s="48"/>
    </row>
    <row r="7" spans="1:37" s="7" customFormat="1" ht="26.25" customHeight="1" x14ac:dyDescent="0.25">
      <c r="A7" s="17">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c r="AG7" s="17">
        <v>33</v>
      </c>
      <c r="AH7" s="17">
        <v>34</v>
      </c>
      <c r="AI7" s="17">
        <v>35</v>
      </c>
      <c r="AJ7" s="17">
        <v>36</v>
      </c>
    </row>
    <row r="8" spans="1:37" s="23" customFormat="1" ht="112.5" x14ac:dyDescent="0.25">
      <c r="A8" s="20">
        <v>1</v>
      </c>
      <c r="B8" s="38" t="s">
        <v>87</v>
      </c>
      <c r="C8" s="20"/>
      <c r="D8" s="20" t="s">
        <v>86</v>
      </c>
      <c r="E8" s="32" t="s">
        <v>45</v>
      </c>
      <c r="F8" s="20">
        <v>30</v>
      </c>
      <c r="G8" s="20">
        <v>3</v>
      </c>
      <c r="H8" s="20" t="s">
        <v>43</v>
      </c>
      <c r="I8" s="20"/>
      <c r="J8" s="21" t="s">
        <v>80</v>
      </c>
      <c r="K8" s="21">
        <v>17</v>
      </c>
      <c r="L8" s="21">
        <v>3</v>
      </c>
      <c r="M8" s="21">
        <v>9</v>
      </c>
      <c r="N8" s="21"/>
      <c r="O8" s="21">
        <v>1</v>
      </c>
      <c r="P8" s="21">
        <v>30</v>
      </c>
      <c r="Q8" s="21">
        <v>15</v>
      </c>
      <c r="R8" s="21" t="s">
        <v>81</v>
      </c>
      <c r="S8" s="21" t="s">
        <v>82</v>
      </c>
      <c r="T8" s="21" t="s">
        <v>83</v>
      </c>
      <c r="U8" s="21" t="s">
        <v>84</v>
      </c>
      <c r="V8" s="21" t="s">
        <v>85</v>
      </c>
      <c r="W8" s="21" t="s">
        <v>43</v>
      </c>
      <c r="X8" s="21" t="s">
        <v>43</v>
      </c>
      <c r="Y8" s="20" t="s">
        <v>43</v>
      </c>
      <c r="Z8" s="22"/>
      <c r="AA8" s="22"/>
      <c r="AB8" s="22"/>
      <c r="AC8" s="22"/>
      <c r="AD8" s="22"/>
      <c r="AE8" s="22"/>
      <c r="AF8" s="22"/>
      <c r="AG8" s="22"/>
      <c r="AH8" s="22"/>
      <c r="AI8" s="22"/>
      <c r="AJ8" s="22"/>
    </row>
    <row r="9" spans="1:37" s="23" customFormat="1" ht="131.25" x14ac:dyDescent="0.25">
      <c r="A9" s="16">
        <v>2</v>
      </c>
      <c r="B9" s="21" t="s">
        <v>44</v>
      </c>
      <c r="C9" s="16">
        <v>2</v>
      </c>
      <c r="D9" s="16"/>
      <c r="E9" s="33" t="s">
        <v>45</v>
      </c>
      <c r="F9" s="16">
        <v>30</v>
      </c>
      <c r="G9" s="16">
        <v>3</v>
      </c>
      <c r="H9" s="16" t="s">
        <v>43</v>
      </c>
      <c r="I9" s="16"/>
      <c r="J9" s="21" t="s">
        <v>46</v>
      </c>
      <c r="K9" s="16">
        <v>17</v>
      </c>
      <c r="L9" s="16">
        <v>3</v>
      </c>
      <c r="M9" s="16">
        <v>9</v>
      </c>
      <c r="N9" s="16"/>
      <c r="O9" s="16">
        <v>1</v>
      </c>
      <c r="P9" s="16">
        <v>30</v>
      </c>
      <c r="Q9" s="16">
        <v>15</v>
      </c>
      <c r="R9" s="21" t="s">
        <v>47</v>
      </c>
      <c r="S9" s="21" t="s">
        <v>48</v>
      </c>
      <c r="T9" s="18" t="s">
        <v>49</v>
      </c>
      <c r="U9" s="24" t="s">
        <v>50</v>
      </c>
      <c r="V9" s="21" t="s">
        <v>51</v>
      </c>
      <c r="W9" s="16" t="s">
        <v>43</v>
      </c>
      <c r="X9" s="16" t="s">
        <v>43</v>
      </c>
      <c r="Y9" s="25" t="s">
        <v>43</v>
      </c>
      <c r="Z9" s="25"/>
      <c r="AA9" s="25"/>
      <c r="AB9" s="25"/>
      <c r="AC9" s="25"/>
      <c r="AD9" s="25"/>
      <c r="AE9" s="25"/>
      <c r="AF9" s="25"/>
      <c r="AG9" s="25"/>
      <c r="AH9" s="25"/>
      <c r="AI9" s="25"/>
      <c r="AJ9" s="25"/>
    </row>
    <row r="10" spans="1:37" s="23" customFormat="1" ht="131.25" x14ac:dyDescent="0.25">
      <c r="A10" s="16">
        <v>3</v>
      </c>
      <c r="B10" s="21" t="s">
        <v>75</v>
      </c>
      <c r="C10" s="16">
        <v>2</v>
      </c>
      <c r="D10" s="16"/>
      <c r="E10" s="33" t="s">
        <v>45</v>
      </c>
      <c r="F10" s="16">
        <v>30</v>
      </c>
      <c r="G10" s="16">
        <v>3</v>
      </c>
      <c r="H10" s="16" t="s">
        <v>43</v>
      </c>
      <c r="I10" s="16"/>
      <c r="J10" s="39" t="s">
        <v>52</v>
      </c>
      <c r="K10" s="16">
        <v>12</v>
      </c>
      <c r="L10" s="16">
        <v>10</v>
      </c>
      <c r="M10" s="16">
        <v>7</v>
      </c>
      <c r="N10" s="16"/>
      <c r="O10" s="16">
        <v>1</v>
      </c>
      <c r="P10" s="16">
        <v>30</v>
      </c>
      <c r="Q10" s="16">
        <v>15</v>
      </c>
      <c r="R10" s="21" t="s">
        <v>53</v>
      </c>
      <c r="S10" s="21" t="s">
        <v>48</v>
      </c>
      <c r="T10" s="18" t="s">
        <v>49</v>
      </c>
      <c r="U10" s="24" t="s">
        <v>50</v>
      </c>
      <c r="V10" s="21" t="s">
        <v>51</v>
      </c>
      <c r="W10" s="16" t="s">
        <v>43</v>
      </c>
      <c r="X10" s="16" t="s">
        <v>43</v>
      </c>
      <c r="Y10" s="25" t="s">
        <v>43</v>
      </c>
      <c r="Z10" s="25"/>
      <c r="AA10" s="25"/>
      <c r="AB10" s="25"/>
      <c r="AC10" s="25"/>
      <c r="AD10" s="25"/>
      <c r="AE10" s="25"/>
      <c r="AF10" s="25"/>
      <c r="AG10" s="25"/>
      <c r="AH10" s="25"/>
      <c r="AI10" s="25"/>
      <c r="AJ10" s="25"/>
    </row>
    <row r="11" spans="1:37" s="23" customFormat="1" ht="131.25" x14ac:dyDescent="0.25">
      <c r="A11" s="16">
        <v>4</v>
      </c>
      <c r="B11" s="21" t="s">
        <v>54</v>
      </c>
      <c r="C11" s="16">
        <v>2</v>
      </c>
      <c r="D11" s="16"/>
      <c r="E11" s="33" t="s">
        <v>45</v>
      </c>
      <c r="F11" s="16">
        <v>30</v>
      </c>
      <c r="G11" s="16">
        <v>3</v>
      </c>
      <c r="H11" s="16" t="s">
        <v>43</v>
      </c>
      <c r="I11" s="16"/>
      <c r="J11" s="19" t="s">
        <v>88</v>
      </c>
      <c r="K11" s="16">
        <v>12</v>
      </c>
      <c r="L11" s="16">
        <v>6</v>
      </c>
      <c r="M11" s="16">
        <v>11</v>
      </c>
      <c r="N11" s="16"/>
      <c r="O11" s="16">
        <v>1</v>
      </c>
      <c r="P11" s="16">
        <v>30</v>
      </c>
      <c r="Q11" s="16">
        <v>15</v>
      </c>
      <c r="R11" s="21" t="s">
        <v>55</v>
      </c>
      <c r="S11" s="21" t="s">
        <v>48</v>
      </c>
      <c r="T11" s="18" t="s">
        <v>49</v>
      </c>
      <c r="U11" s="24" t="s">
        <v>50</v>
      </c>
      <c r="V11" s="21" t="s">
        <v>51</v>
      </c>
      <c r="W11" s="16" t="s">
        <v>43</v>
      </c>
      <c r="X11" s="16" t="s">
        <v>43</v>
      </c>
      <c r="Y11" s="25" t="s">
        <v>43</v>
      </c>
      <c r="Z11" s="25"/>
      <c r="AA11" s="25"/>
      <c r="AB11" s="25"/>
      <c r="AC11" s="25"/>
      <c r="AD11" s="25"/>
      <c r="AE11" s="25"/>
      <c r="AF11" s="25"/>
      <c r="AG11" s="25"/>
      <c r="AH11" s="25"/>
      <c r="AI11" s="25"/>
      <c r="AJ11" s="25"/>
    </row>
    <row r="12" spans="1:37" s="23" customFormat="1" ht="131.25" x14ac:dyDescent="0.25">
      <c r="A12" s="16">
        <v>5</v>
      </c>
      <c r="B12" s="21" t="s">
        <v>56</v>
      </c>
      <c r="C12" s="16">
        <v>2</v>
      </c>
      <c r="D12" s="16"/>
      <c r="E12" s="33" t="s">
        <v>45</v>
      </c>
      <c r="F12" s="16">
        <v>30</v>
      </c>
      <c r="G12" s="16">
        <v>3</v>
      </c>
      <c r="H12" s="16" t="s">
        <v>43</v>
      </c>
      <c r="I12" s="16"/>
      <c r="J12" s="19" t="s">
        <v>88</v>
      </c>
      <c r="K12" s="16">
        <v>12</v>
      </c>
      <c r="L12" s="16">
        <v>9</v>
      </c>
      <c r="M12" s="16">
        <v>8</v>
      </c>
      <c r="N12" s="16"/>
      <c r="O12" s="16"/>
      <c r="P12" s="16">
        <v>30</v>
      </c>
      <c r="Q12" s="16">
        <v>15</v>
      </c>
      <c r="R12" s="21" t="s">
        <v>57</v>
      </c>
      <c r="S12" s="21" t="s">
        <v>48</v>
      </c>
      <c r="T12" s="18" t="s">
        <v>49</v>
      </c>
      <c r="U12" s="24" t="s">
        <v>50</v>
      </c>
      <c r="V12" s="21" t="s">
        <v>51</v>
      </c>
      <c r="W12" s="16" t="s">
        <v>43</v>
      </c>
      <c r="X12" s="16" t="s">
        <v>43</v>
      </c>
      <c r="Y12" s="25" t="s">
        <v>43</v>
      </c>
      <c r="Z12" s="25"/>
      <c r="AA12" s="25"/>
      <c r="AB12" s="25"/>
      <c r="AC12" s="25"/>
      <c r="AD12" s="25"/>
      <c r="AE12" s="25"/>
      <c r="AF12" s="25"/>
      <c r="AG12" s="25"/>
      <c r="AH12" s="25"/>
      <c r="AI12" s="25"/>
      <c r="AJ12" s="25"/>
    </row>
    <row r="13" spans="1:37" s="28" customFormat="1" ht="131.25" x14ac:dyDescent="0.25">
      <c r="A13" s="33">
        <v>6</v>
      </c>
      <c r="B13" s="26" t="s">
        <v>58</v>
      </c>
      <c r="C13" s="40">
        <v>2</v>
      </c>
      <c r="D13" s="40"/>
      <c r="E13" s="33" t="s">
        <v>45</v>
      </c>
      <c r="F13" s="16">
        <v>30</v>
      </c>
      <c r="G13" s="16">
        <v>3</v>
      </c>
      <c r="H13" s="16" t="s">
        <v>43</v>
      </c>
      <c r="I13" s="16"/>
      <c r="J13" s="21" t="s">
        <v>89</v>
      </c>
      <c r="K13" s="16">
        <v>20</v>
      </c>
      <c r="L13" s="16">
        <v>0</v>
      </c>
      <c r="M13" s="16">
        <v>9</v>
      </c>
      <c r="N13" s="16">
        <v>0</v>
      </c>
      <c r="O13" s="16">
        <v>1</v>
      </c>
      <c r="P13" s="13">
        <f t="shared" ref="P13:P16" si="0">K13+L13+M13+N13+O13</f>
        <v>30</v>
      </c>
      <c r="Q13" s="16">
        <v>15</v>
      </c>
      <c r="R13" s="21" t="s">
        <v>60</v>
      </c>
      <c r="S13" s="21" t="s">
        <v>61</v>
      </c>
      <c r="T13" s="21" t="s">
        <v>62</v>
      </c>
      <c r="U13" s="21" t="s">
        <v>63</v>
      </c>
      <c r="V13" s="21" t="s">
        <v>78</v>
      </c>
      <c r="W13" s="16" t="s">
        <v>43</v>
      </c>
      <c r="X13" s="25" t="s">
        <v>43</v>
      </c>
      <c r="Y13" s="25" t="s">
        <v>43</v>
      </c>
      <c r="Z13" s="25" t="s">
        <v>43</v>
      </c>
      <c r="AA13" s="25"/>
      <c r="AB13" s="25"/>
      <c r="AC13" s="25" t="s">
        <v>43</v>
      </c>
      <c r="AD13" s="25"/>
      <c r="AE13" s="25"/>
      <c r="AF13" s="25"/>
      <c r="AG13" s="25" t="s">
        <v>43</v>
      </c>
      <c r="AH13" s="25"/>
      <c r="AI13" s="25"/>
      <c r="AJ13" s="25"/>
      <c r="AK13" s="27"/>
    </row>
    <row r="14" spans="1:37" s="28" customFormat="1" ht="131.25" x14ac:dyDescent="0.25">
      <c r="A14" s="33">
        <v>7</v>
      </c>
      <c r="B14" s="26" t="s">
        <v>65</v>
      </c>
      <c r="C14" s="40">
        <v>2</v>
      </c>
      <c r="D14" s="40"/>
      <c r="E14" s="33" t="s">
        <v>45</v>
      </c>
      <c r="F14" s="16">
        <v>30</v>
      </c>
      <c r="G14" s="16">
        <v>3</v>
      </c>
      <c r="H14" s="16" t="s">
        <v>43</v>
      </c>
      <c r="I14" s="16"/>
      <c r="J14" s="21" t="s">
        <v>59</v>
      </c>
      <c r="K14" s="16">
        <v>20</v>
      </c>
      <c r="L14" s="16">
        <v>0</v>
      </c>
      <c r="M14" s="16">
        <v>9</v>
      </c>
      <c r="N14" s="16">
        <v>0</v>
      </c>
      <c r="O14" s="16">
        <v>1</v>
      </c>
      <c r="P14" s="13">
        <f t="shared" si="0"/>
        <v>30</v>
      </c>
      <c r="Q14" s="16">
        <v>15</v>
      </c>
      <c r="R14" s="21" t="s">
        <v>66</v>
      </c>
      <c r="S14" s="21" t="s">
        <v>67</v>
      </c>
      <c r="T14" s="21" t="s">
        <v>62</v>
      </c>
      <c r="U14" s="21" t="s">
        <v>68</v>
      </c>
      <c r="V14" s="21" t="s">
        <v>79</v>
      </c>
      <c r="W14" s="16" t="s">
        <v>43</v>
      </c>
      <c r="X14" s="25" t="s">
        <v>43</v>
      </c>
      <c r="Y14" s="25" t="s">
        <v>43</v>
      </c>
      <c r="Z14" s="25" t="s">
        <v>43</v>
      </c>
      <c r="AA14" s="25"/>
      <c r="AB14" s="25"/>
      <c r="AC14" s="25" t="s">
        <v>43</v>
      </c>
      <c r="AD14" s="25"/>
      <c r="AE14" s="25"/>
      <c r="AF14" s="25"/>
      <c r="AG14" s="25" t="s">
        <v>43</v>
      </c>
      <c r="AH14" s="25"/>
      <c r="AI14" s="25"/>
      <c r="AJ14" s="25"/>
      <c r="AK14" s="27"/>
    </row>
    <row r="15" spans="1:37" s="28" customFormat="1" ht="136.5" customHeight="1" x14ac:dyDescent="0.25">
      <c r="A15" s="33">
        <v>8</v>
      </c>
      <c r="B15" s="26" t="s">
        <v>69</v>
      </c>
      <c r="C15" s="40">
        <v>2</v>
      </c>
      <c r="D15" s="40"/>
      <c r="E15" s="33" t="s">
        <v>45</v>
      </c>
      <c r="F15" s="16">
        <v>30</v>
      </c>
      <c r="G15" s="16">
        <v>3</v>
      </c>
      <c r="H15" s="16" t="s">
        <v>43</v>
      </c>
      <c r="I15" s="16"/>
      <c r="J15" s="21" t="s">
        <v>90</v>
      </c>
      <c r="K15" s="16">
        <v>20</v>
      </c>
      <c r="L15" s="16">
        <v>5</v>
      </c>
      <c r="M15" s="16">
        <v>4</v>
      </c>
      <c r="N15" s="16">
        <v>0</v>
      </c>
      <c r="O15" s="16">
        <v>1</v>
      </c>
      <c r="P15" s="13">
        <f t="shared" si="0"/>
        <v>30</v>
      </c>
      <c r="Q15" s="16">
        <v>15</v>
      </c>
      <c r="R15" s="21" t="s">
        <v>70</v>
      </c>
      <c r="S15" s="21" t="s">
        <v>71</v>
      </c>
      <c r="T15" s="21" t="s">
        <v>62</v>
      </c>
      <c r="U15" s="21" t="s">
        <v>68</v>
      </c>
      <c r="V15" s="21" t="s">
        <v>78</v>
      </c>
      <c r="W15" s="16" t="s">
        <v>43</v>
      </c>
      <c r="X15" s="25" t="s">
        <v>43</v>
      </c>
      <c r="Y15" s="25" t="s">
        <v>43</v>
      </c>
      <c r="Z15" s="25" t="s">
        <v>43</v>
      </c>
      <c r="AA15" s="25"/>
      <c r="AB15" s="25"/>
      <c r="AC15" s="25" t="s">
        <v>43</v>
      </c>
      <c r="AD15" s="25"/>
      <c r="AE15" s="25"/>
      <c r="AF15" s="25"/>
      <c r="AG15" s="25" t="s">
        <v>43</v>
      </c>
      <c r="AH15" s="25"/>
      <c r="AI15" s="25"/>
      <c r="AJ15" s="25"/>
      <c r="AK15" s="27"/>
    </row>
    <row r="16" spans="1:37" s="28" customFormat="1" ht="123" customHeight="1" x14ac:dyDescent="0.25">
      <c r="A16" s="33">
        <v>9</v>
      </c>
      <c r="B16" s="26" t="s">
        <v>72</v>
      </c>
      <c r="C16" s="40">
        <v>2</v>
      </c>
      <c r="D16" s="40"/>
      <c r="E16" s="33" t="s">
        <v>45</v>
      </c>
      <c r="F16" s="16">
        <v>30</v>
      </c>
      <c r="G16" s="16">
        <v>3</v>
      </c>
      <c r="H16" s="16" t="s">
        <v>43</v>
      </c>
      <c r="I16" s="16"/>
      <c r="J16" s="21" t="s">
        <v>73</v>
      </c>
      <c r="K16" s="16">
        <v>20</v>
      </c>
      <c r="L16" s="16">
        <v>0</v>
      </c>
      <c r="M16" s="16">
        <v>9</v>
      </c>
      <c r="N16" s="16">
        <v>0</v>
      </c>
      <c r="O16" s="16">
        <v>1</v>
      </c>
      <c r="P16" s="13">
        <f t="shared" si="0"/>
        <v>30</v>
      </c>
      <c r="Q16" s="16">
        <v>15</v>
      </c>
      <c r="R16" s="21" t="s">
        <v>74</v>
      </c>
      <c r="S16" s="21" t="s">
        <v>61</v>
      </c>
      <c r="T16" s="21" t="s">
        <v>62</v>
      </c>
      <c r="U16" s="21" t="s">
        <v>64</v>
      </c>
      <c r="V16" s="21" t="s">
        <v>77</v>
      </c>
      <c r="W16" s="16" t="s">
        <v>43</v>
      </c>
      <c r="X16" s="25" t="s">
        <v>43</v>
      </c>
      <c r="Y16" s="25" t="s">
        <v>43</v>
      </c>
      <c r="Z16" s="25" t="s">
        <v>43</v>
      </c>
      <c r="AA16" s="25"/>
      <c r="AB16" s="25"/>
      <c r="AC16" s="25" t="s">
        <v>43</v>
      </c>
      <c r="AD16" s="25"/>
      <c r="AE16" s="25"/>
      <c r="AF16" s="25"/>
      <c r="AG16" s="25" t="s">
        <v>43</v>
      </c>
      <c r="AH16" s="25"/>
      <c r="AI16" s="25"/>
      <c r="AJ16" s="25"/>
      <c r="AK16" s="27"/>
    </row>
  </sheetData>
  <mergeCells count="33">
    <mergeCell ref="AG5:AG6"/>
    <mergeCell ref="AH5:AH6"/>
    <mergeCell ref="AI5:AI6"/>
    <mergeCell ref="AJ5:AJ6"/>
    <mergeCell ref="Z5:Z6"/>
    <mergeCell ref="AA5:AA6"/>
    <mergeCell ref="AB5:AB6"/>
    <mergeCell ref="AC5:AC6"/>
    <mergeCell ref="AE5:AE6"/>
    <mergeCell ref="AF5:AF6"/>
    <mergeCell ref="X4:Y5"/>
    <mergeCell ref="Z4:AJ4"/>
    <mergeCell ref="F5:F6"/>
    <mergeCell ref="G5:G6"/>
    <mergeCell ref="H5:H6"/>
    <mergeCell ref="I5:I6"/>
    <mergeCell ref="K5:P5"/>
    <mergeCell ref="Q5:Q6"/>
    <mergeCell ref="U5:U6"/>
    <mergeCell ref="V5:V6"/>
    <mergeCell ref="F4:G4"/>
    <mergeCell ref="H4:I4"/>
    <mergeCell ref="J4:J6"/>
    <mergeCell ref="K4:Q4"/>
    <mergeCell ref="R4:T5"/>
    <mergeCell ref="U4:W4"/>
    <mergeCell ref="W5:W6"/>
    <mergeCell ref="A1:C1"/>
    <mergeCell ref="A4:A6"/>
    <mergeCell ref="B4:B6"/>
    <mergeCell ref="C4:C6"/>
    <mergeCell ref="D4:D6"/>
    <mergeCell ref="E4:E6"/>
  </mergeCells>
  <dataValidations count="1">
    <dataValidation type="textLength" operator="lessThanOrEqual" allowBlank="1" showInputMessage="1" showErrorMessage="1" promptTitle="Thông báo" prompt="Tóm tắt không quá 180 ký tự (khoảng 35 chữ)" sqref="R13:T16 R9:S12 R8:T8">
      <formula1>180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2018-Chuan</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Duong</cp:lastModifiedBy>
  <dcterms:created xsi:type="dcterms:W3CDTF">2022-01-15T20:35:04Z</dcterms:created>
  <dcterms:modified xsi:type="dcterms:W3CDTF">2022-08-19T04:30:21Z</dcterms:modified>
</cp:coreProperties>
</file>