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ookViews>
    <workbookView xWindow="0" yWindow="0" windowWidth="20730" windowHeight="10665"/>
  </bookViews>
  <sheets>
    <sheet name="2021.chuẩn" sheetId="1" r:id="rId1"/>
  </sheets>
  <calcPr calcId="15251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23" i="1" l="1"/>
  <c r="P22" i="1"/>
  <c r="P21" i="1"/>
  <c r="P17" i="1" l="1"/>
  <c r="P14" i="1"/>
  <c r="P10" i="1"/>
</calcChain>
</file>

<file path=xl/sharedStrings.xml><?xml version="1.0" encoding="utf-8"?>
<sst xmlns="http://schemas.openxmlformats.org/spreadsheetml/2006/main" count="279" uniqueCount="153">
  <si>
    <t>HỌC VIỆN TÀI CHÍNH</t>
  </si>
  <si>
    <t>TT</t>
  </si>
  <si>
    <t>Tên học phần/môn học</t>
  </si>
  <si>
    <t>Số TC</t>
  </si>
  <si>
    <t xml:space="preserve">Ngôn ngữ g.dạy Tiếng Anh </t>
  </si>
  <si>
    <t>Bộ môn</t>
  </si>
  <si>
    <t>Số tiết</t>
  </si>
  <si>
    <t xml:space="preserve">Loại hình (x) </t>
  </si>
  <si>
    <t>Hình thức tổ chức dạy học HP/MH (số tiết)</t>
  </si>
  <si>
    <t>Mục tiêu HP/MH</t>
  </si>
  <si>
    <t>Tài liệu học tập</t>
  </si>
  <si>
    <t>Thang điểm đánh giá HP/MH (x)</t>
  </si>
  <si>
    <t>Hình thức đánh giá: kiểm tra, thi (x)</t>
  </si>
  <si>
    <t>Giờ lên lớp</t>
  </si>
  <si>
    <t>Giờ HTMH</t>
  </si>
  <si>
    <t>Bắt buộc</t>
  </si>
  <si>
    <t>Tự chọn</t>
  </si>
  <si>
    <t xml:space="preserve">Giờ lên lớp </t>
  </si>
  <si>
    <t>SV tự học, tự NC</t>
  </si>
  <si>
    <t>Mục tiêu chung</t>
  </si>
  <si>
    <t>Mục tiêu cụ thể</t>
  </si>
  <si>
    <t>Tài liệu chính</t>
  </si>
  <si>
    <t>Tài liệu tham khảo</t>
  </si>
  <si>
    <t>Web</t>
  </si>
  <si>
    <t>Tự luận</t>
  </si>
  <si>
    <t>Vấn đáp</t>
  </si>
  <si>
    <t>TNM</t>
  </si>
  <si>
    <t>TNV</t>
  </si>
  <si>
    <t>BT lớn</t>
  </si>
  <si>
    <t>Tiểu luận</t>
  </si>
  <si>
    <t>Vấn-Viết</t>
  </si>
  <si>
    <t>Các kỹ năng</t>
  </si>
  <si>
    <t>Thực hành</t>
  </si>
  <si>
    <t>Khác</t>
  </si>
  <si>
    <t>Lý thuyết</t>
  </si>
  <si>
    <t>Bài tập</t>
  </si>
  <si>
    <t>TL nhóm</t>
  </si>
  <si>
    <t>TH/TT...</t>
  </si>
  <si>
    <t>Bài KT</t>
  </si>
  <si>
    <t>Tổng</t>
  </si>
  <si>
    <t>Kiến thức</t>
  </si>
  <si>
    <t>Kỹ năng</t>
  </si>
  <si>
    <t>NLTC&amp;TN</t>
  </si>
  <si>
    <t>Thang điểm 10</t>
  </si>
  <si>
    <t>Thang điểm 4</t>
  </si>
  <si>
    <t>Kinh tế công cộng</t>
  </si>
  <si>
    <t>Kinh tế học</t>
  </si>
  <si>
    <t>X</t>
  </si>
  <si>
    <t>Chuyên cần, chủ động trong học tập và nghiên cứu môn học; có khả năng tự định hướng, tự học học tập, tích lũy kiến thức, kinh nghiệm để nâng cao trình độ chuyên môn; có khả năng đưa ra được kết luận về các vấn đề chuyên môn được giao.</t>
  </si>
  <si>
    <t>1. www.chinhphu.vn
2. www.mof.gov.vn
3. www.quochoi.vn
4. www.worldbank.org
5. www.sbv.gov.vn
6. www.gso.gov.vn</t>
  </si>
  <si>
    <t>Kinh tế vĩ mô 1</t>
  </si>
  <si>
    <t>Chuyên cần, chủ động nhận thức tích cực về nghiên cứu, học tập môn học kinh tế vĩ mô trong nhà trường. Có khả năng tìm kiếm giải pháp, có ý tưởng đóng góp đối với các chính sách kinh tế áp dụng cho từng thời kỳ biến động của nền kinh tế</t>
  </si>
  <si>
    <t>1. Giáo trình Kinh tế vĩ mô 1 - Học viện Tài chính, NXB Tài chính.
2. Bài tập và trắc nghiệm Kinh tế học vĩ mô - Học viện Tài chính, NXB Tài chính</t>
  </si>
  <si>
    <t>Kinh tế vĩ mô</t>
  </si>
  <si>
    <t>1. Giáo trình Kinh tế vĩ mô - Học viện Tài chính, NXB Tài chính.
2. Bài tập và trắc nghiệm Kinh tế học vĩ mô - Học viện Tài chính, NXB Tài chính</t>
  </si>
  <si>
    <t>1. www.chinhphu.vn
2. www.mof.gov.vn
3. www.quochoi.vn
4. www.worldbank.org
5. www.sbv.gov.vn
6. www.gso.gov.vn
7. www.adb.org</t>
  </si>
  <si>
    <t>x</t>
  </si>
  <si>
    <t>Chuyên cần, yêu thích, chủ động, tích cực, sáng tạo trong học tập và nghiên cứu môn hoc. Nghiêm túc, tích cực và chủ động trong học tập, nghiên cứu; Nhận thức đúng đắn mục tiêu học tập và chủ động tìm tòi, nâng cao kiến thức.</t>
  </si>
  <si>
    <t>Kinh tế vi mô 2</t>
  </si>
  <si>
    <t>Kinh tế vi mô 1, kinh tế vĩ mô 1</t>
  </si>
  <si>
    <t>Trang bị cho người học những kiến thức chuyên sâu về cách thức ra quyết định của các chủ thể trong nền kinh tế trong những thị trường cụ thể. Làm cơ sở để phân tích, đánh giá các vấn đề một cách khoa học trong thực tiễn và làm cơ sở cho các môn học chuyên ngành kinh tế, tài chính</t>
  </si>
  <si>
    <t>Có kỹ năng tư duy, phân tích và ra quyết định, kỹ năng phát hiện và giải quyết vấn đề; Có kỹ năng áp dụng kiến thức vào phân tích cho các môn học chuyên ngành sau này. Có kỹ năng tìm kiếm và lựa chọn kiến thức để giải quyết các vấn đề khác nhau.</t>
  </si>
  <si>
    <t>1. mof.gov.vn
2. chinhphu.vn
3. quochoi.vn</t>
  </si>
  <si>
    <t>1. Triết học Mác- Lê nin           2. Kinh tế chính trị học Mác- Lê nin 3.Lịch sử học thuyết Kinh tế</t>
  </si>
  <si>
    <t xml:space="preserve">Chuyên cần, nhanh nhẹn, chủ động, tích cực trong học tập và nghiên cứu môn học. </t>
  </si>
  <si>
    <t>Kinh tế vĩ mô 2</t>
  </si>
  <si>
    <t>Cung cấp cho người học kiến thức sâu, rộng về các mô hình kinh tế vĩ mô nâng cao. Từ đó, người học có thể vận dụng các mô hình vào việc giải thích các biến động của nền kinh tế trong thực tiễn một cách tối ưu.</t>
  </si>
  <si>
    <t>1.Giáo trình Kinh tế vĩ mô 2 – Học viện Tài chính, NXB Tài chính 2019.
2. Hướng dẫn thực hành Kinh tế vĩ mô 2, 2017.</t>
  </si>
  <si>
    <t>1. fubright.edu.vn           2. mof.gov.vn</t>
  </si>
  <si>
    <t>Cơ sở hình thành giá cả</t>
  </si>
  <si>
    <t>Những NLCB của chủ nghĩa Mác-Lê nin, Kinh tế vi mô, Kinh tế vĩ mô.</t>
  </si>
  <si>
    <t>Nhằm cung cấp cho người học những kiến thức cơ bản về sự hình thành và vận động của giá cả trong nền kinh tế thị trường và những nội dung cơ bản trong quản lý Nhà nước về giá cả.</t>
  </si>
  <si>
    <t>Cung cấp cho người học kiến thức cơ bản về nguyên lý giá cả trong nền kinh tế thị trường; sự hình thành và vận động của giá cả trên thị trường hàng hóa-dịch vụ cũng như thị trường yếu tố sản xuất; các phương pháp xác định mức giá trong nền kinh tế thị trường. Đồng thời, cung cấp cho người học những nội dung chủ yếu trong việc quản lý Nhà nước về giá cả.</t>
  </si>
  <si>
    <t>Người học có khả năng phân tích và giải thích các vấn đề liên quan đến sự hình thành và vận động của giá cả các loại hàng hóa - dịch vụ trên thị trường; biết cách xác định mức giá hàng hóa - dịch vụ theo các phương pháp khác nhau. Đồng thời, có khả năng đưa ra những đánh giá, nhận xét về sự biến động của giá và việc áp dụng các biện pháp quản lý Nhà nước về giá cả.</t>
  </si>
  <si>
    <t>PGS, TS. Nguyễn Văn Dần; PGS,TS. Trần Xuân Hải (2012), Giáo trình Cơ sở hình thành giá cả, Học viện Tài chính, NXB Tài chính.</t>
  </si>
  <si>
    <t>1. Giáo trình Kinh tế vi mô, Học viện Tài chính, NXB Tài chính. 
2. Giáo trình Kinh tế vĩ mô, Học viện Tài chính, NXB Tài chính.
3. Luật Giá 2012</t>
  </si>
  <si>
    <t>www.mof.gov.vn                    www.gso.gov.vn</t>
  </si>
  <si>
    <t>Kinh tế vi mô (CN51)</t>
  </si>
  <si>
    <t>Những NLCB của chủ nghĩa Mác-Lê nin, Lịch sử các học thuyết kinh tế.</t>
  </si>
  <si>
    <t>Cung cấp cho người học kiến thức cơ bản về cách thức ra quyết định của các chủ thể kinh tế cũng như sự tương tác giữa các chủ thể đó.</t>
  </si>
  <si>
    <t>Cung cấp cho người học kiến thức cơ bản về cơ chế cung cầu thị trường. Đồng thời, giúp người học nắm được cách thức người tiêu dùng đưa ra quyết định hành vi; cách thức các hãng kinh doanh đưa ra quyết định sản xuất trên một số dạng cấu trúc thị trường sản phẩm và thị trường yếu tố sản xuất (yếu tố lao động).</t>
  </si>
  <si>
    <t>Người học có khả năng ứng dụng lý thuyết để phân tích sự thay đổi trạng thái thị trường của hàng hóa-dịch vụ trong thực tế. Đồng thời, biết cách đưa ra quyết định lựa chọn nhằm tối đa hóa lợi ích khi đứng ở vai trò người tiêu dùng hay người sản xuất.</t>
  </si>
  <si>
    <t>Chuyên cần, yêu thích, chủ động, tích cực, sáng tạo trong học tập và nghiên cứu môn học. Nhận thức đúng đắn mục tiêu môn học, có phương pháp học hiệu quả để đạt kết quả tốt.</t>
  </si>
  <si>
    <t>PGS.TS. Nguyễn Văn Dần; TS. Nguyễn Hồng Nhung (2017), Giáo trình Kinh tế vi mô I, Học viện Tài chính, NXB Tài chính.</t>
  </si>
  <si>
    <t>www.vef.vn                  www.gso.gov.vn</t>
  </si>
  <si>
    <t xml:space="preserve">Kinh tế vi mô   </t>
  </si>
  <si>
    <t>Cung cấp cho người học kiến thức cơ bản về cơ chế cung cầu thị trường. Đồng thời, giúp người học nắm được cách thức người tiêu dùng đưa ra quyết định hành vi; cách thức các hãng kinh doanh đưa ra quyết định sản xuất trên các dạng cấu trúc thị trường sản phẩm và thị trường yếu tố sản xuất (yếu tố lao động và vốn).</t>
  </si>
  <si>
    <t>Người học có khả năng ứng dụng lý thuyết cung cầu để phân tích thị trường của hàng hóa-dịch vụ trong thực tế. Đồng thời, biết cách đưa ra quyết định lựa chọn nhằm tối đa hóa lợi ích khi đứng ở vai trò người tiêu dùng hay người sản xuất.</t>
  </si>
  <si>
    <t>Kinh tế nguồn lực tài chính 1</t>
  </si>
  <si>
    <t>Kinh tế nguồn lực tài chính 2</t>
  </si>
  <si>
    <t>Kinh tế nguồn lực tài chính 3</t>
  </si>
  <si>
    <t>1. Kinh tế công cộng
2. Kinh tế phát triển
3. Kinh tế nguồn lực tài chính 2</t>
  </si>
  <si>
    <t>Kinh tế Việt Nam</t>
  </si>
  <si>
    <t xml:space="preserve">1.Kinh tế học vi mô   2.Kinh tế vĩ mô            3.Kinh tế phát triển </t>
  </si>
  <si>
    <t>Có kiến thức thực tế vững chắc, kiến thức lý thuyết sâu, rộng về việc huy động và sử dụng nguồn lực tài chính cho các mục tiêu phát triển kinh tế . Hiểu và vận dụng tốt kiến thức được đào tạo để thực hiện các công việc thực tiễn; cung cấp thông tin cần thiết để tham mưu, tư vấn việc ra quyết định tối ưu vể nguồn lực tài chính tại đơn vị làm việc</t>
  </si>
  <si>
    <t>Có kỹ năng tư duy, phân tích và ra quyết định, kỹ năng phát hiện và giải quyết vấn đề; Kỹ năng về làm việc nhóm, kỹ năng thuyết trình. Có kỹ năng thực tiễn về nghề nghiệp; Có kỹ năng tìm kiếm và lựa chọn kiến thức để dùng vào những mục đích riêng biệt ở các đơn vị, tổ chức.</t>
  </si>
  <si>
    <t>Chuyên cần, yêu thích, chủ động, tích cực, sáng tạo trong học tập và nghiên cứu môn hoc. Nghiêm túc, tích cực và chủ động trong học tập, nghiên cứu; Nhận thức đúng đắn mục tiêu học tập, chuyên ngành học và nghề nghiệp tương lai.</t>
  </si>
  <si>
    <t xml:space="preserve">1. Luật NSNN Việt Nam
2. Các luật thuế
3. Luật các tổ chức tín dụng
4. Luật doanh nghiệp  
5. Luật bảo hiểm
6. Luật chứng khoán
….  
</t>
  </si>
  <si>
    <t xml:space="preserve">Có kỹ năng nhận diện, phát hiện, thu thập, phân tích, xử lý thông tin; kỹ năng tổng hợp, đánh giá, phản biện; kỹ năng tham mưu, tư vấn chuyên môn về tài chính cho các chủ thể quản lý. </t>
  </si>
  <si>
    <t xml:space="preserve">1. Luật NSNN Việt Nam
2. Các luật thuế
3. Luật các tổ chức tín dụng
4. Luật doanh nghiệp  
5. Luật bảo hiểm
6. Luật chứng khoán
7. Các quy định về quỹ tài chính ngoài  ngân sách nhà nước 
</t>
  </si>
  <si>
    <t>Giúp cho sinh viên có được phương pháp tiếp cận, phương pháp nghiên cứu các vấn đề thực tế của Việt Nam trong quá trình đổi mới kinh tế, biết phân tích những thành tựu cũng như những bất cập về cơ chế, chính sách, về tăng trưởng và phát triển bền vững, về giáo dục đào tạo, về an sinh xã hội,... từ đó có thể đề xuất các giải pháp để giải quyết những vấn đề của nền kinh tế</t>
  </si>
  <si>
    <t xml:space="preserve">Chuyên cần, nhanh nhẹn, chủ động, tích cực, sáng tạo trong học tập và nghiên cứu môn học. </t>
  </si>
  <si>
    <t>Có khả năng phát hiện, phân tích và giải quyết các vấn đề phát sinh trong lĩnh vực kinh tế - tài chính. Đồng thời, có kỹ năng thực tiễn nghề nghiệp trong việc huy động, sử dụng, cân đối NLTC hiệu quả tại các khu vực thể chế ở Việt Nam theo hướng hội nhập.</t>
  </si>
  <si>
    <t>Có kiến thức thực tế vững chắc, kiến thức lý thuyết sâu, rộng về huy động, sử dụng hiệu quả NLTC tại các khu vực thể chế. Hiểu và vận dụng tốt kiến thức được đào tạo để thực hiện các công việc thực tiễn; cung cấp thông tin cần thiết để tư vấn cho các nhà quản lý ra quyết định tối ưu.</t>
  </si>
  <si>
    <t>Chấp hành nghiêm chỉnh các chủ chương, đường lối của Đảng, chính sách pháp luật của Nhà nước; tuân thủ quy chế, quy định của đơn vị. Có trách nhiệm đối với công việc, tổ chức và xã hội; tuân thủ chuẩn mực đạo đức nghề nghiệp; có tác phong làm việc khoa học, chuyên nghiệp, tính kỷ luật cao; chủ động, sẵn sàng hội nhập thị trường lao động trong nước và quốc tế.</t>
  </si>
  <si>
    <t>Kinh tế vi mô 1</t>
  </si>
  <si>
    <t>Trang bị cho người học có sự hiểu biết về những kiến thức cơ bản về hoạt động quản lý nguồn lực tài chính tại các khu vực thể chế, từ đó có cơ sở nghiên cứu, phân tích, đánh giá hoạt động quản lý nguồn lực tài chính tại các đơn vị trong thực tế.</t>
  </si>
  <si>
    <t>Trang bị cho người học có sự hiểu biết về những kiến thức chuyên sâu về hoạt động quản lý nguồn lực tài chính tại một số đơn vị lớn trong nền kinh tế, từ đó có cơ sở nghiên cứu, phân tích, đánh giá hoạt động quản lý nguồn lực tài chính tại các đơn vị trong thực tế.</t>
  </si>
  <si>
    <t>Trang bị cho người học sự hiểu biết về những kiến thức chuyên sâu về việc huy động và sử dụng nguồn lực tài chính cho các mục tiêu phát triển kinh tế, từ đó có cơ sở nghiên cứu, phân tích, đánh giá hoạt động liên quan tới nguồn lực tài chính trong thực tế.</t>
  </si>
  <si>
    <t>Trang bị cho người học những kiến thức cơ bản về khu vực thể chế và NLTC tại các khu vực thể chế, từ đó có cơ sở nghiên cứu, phân tích, đánh giá, những vấn đề khoa học và thực tiễn có liên quan đến NLTC tại các khu vực đó.</t>
  </si>
  <si>
    <t>Trang bị kiến thức cơ bản về huy động và sử dụng NLTC tại các khu vực thể chế. Nắm được kiến thức cơ bản của môn học để có cơ sở nghiên cứu, phân tích, đánh giá, những vấn đề khoa học và thực tiễn có liên quan đến huy động, sử dụng NLTC hiệu quả.</t>
  </si>
  <si>
    <r>
      <t xml:space="preserve">HP/MH học trước 
</t>
    </r>
    <r>
      <rPr>
        <sz val="12"/>
        <rFont val="Times New Roman"/>
        <family val="1"/>
      </rPr>
      <t>(không quá 3 môn)</t>
    </r>
  </si>
  <si>
    <r>
      <t>1. Bộ giáo dục và đào tạo, </t>
    </r>
    <r>
      <rPr>
        <i/>
        <sz val="12"/>
        <rFont val="Times New Roman"/>
        <family val="1"/>
      </rPr>
      <t>Kinh tế học vĩ mô</t>
    </r>
    <r>
      <rPr>
        <sz val="12"/>
        <rFont val="Times New Roman"/>
        <family val="1"/>
      </rPr>
      <t> (giáo trình dùng trong các trường đại học, cao đẳng khối kinh tế), Nxb. Giáo dục Việt Nam, 1997 – 2009.
2. Ansel M. Sharp, Charles A. Register and Paul W. Grimes, Economics of social issues-17th edition, McGraw-Hill/Irwin Education, 2008.
3. Begg, David; Fisher, Stanleyvà Dornbush, Rudiger (1992), Kinh tế học (2 tập), NXB. Giáo dục.</t>
    </r>
  </si>
  <si>
    <r>
      <t>Chuyên cần, yêu thích, chủ động, tích cực, sáng tạo trong học tập và nghiên cứu môn học. Nghiêm túc, tích cực và chủ động trong học tập, nghiên cứu; Nhận thức đúng đắn mục tiêu học tập, phục vụ chuyên ngành học và nghề nghiệp tương lai</t>
    </r>
    <r>
      <rPr>
        <b/>
        <sz val="12"/>
        <rFont val="Times New Roman"/>
        <family val="1"/>
      </rPr>
      <t>.</t>
    </r>
  </si>
  <si>
    <r>
      <t>Chuyên cần, yêu thích, chủ động, tích cực, sáng tạo trong học tập và nghiên cứu môn học. Nhận thức đúng đắn mục tiêu học tập, chuyên ngành học và nghề nghiệp tương lai</t>
    </r>
    <r>
      <rPr>
        <b/>
        <sz val="12"/>
        <rFont val="Times New Roman"/>
        <family val="1"/>
      </rPr>
      <t>.</t>
    </r>
  </si>
  <si>
    <r>
      <t>Chuyên cần, yêu thích, chủ động, tích cực, sáng tạo trong học tập và nghiên cứu môn học. Nghiêm túc, tích cực và chủ động trong học tập, nghiên cứu; Nhận thức đúng đắn mục tiêu học tập, chuyên ngành học và nghề nghiệp tương lai</t>
    </r>
    <r>
      <rPr>
        <b/>
        <sz val="12"/>
        <rFont val="Times New Roman"/>
        <family val="1"/>
      </rPr>
      <t>.</t>
    </r>
  </si>
  <si>
    <r>
      <t>Chuyên cần, yêu thích, chủ động, tích cực, sáng tạo trong học tập và nghiên cứu môn hoc. Nghiêm túc, tích cực và chủ động trong học tập, nghiên cứu; Nhận thức đúng đắn mục tiêu học tập, chuyên ngành học và nghề nghiệp tương lai</t>
    </r>
    <r>
      <rPr>
        <b/>
        <sz val="12"/>
        <rFont val="Times New Roman"/>
        <family val="1"/>
      </rPr>
      <t>.</t>
    </r>
  </si>
  <si>
    <t>Kinh tế vĩ mô (CN 51)</t>
  </si>
  <si>
    <r>
      <rPr>
        <sz val="12"/>
        <color rgb="FF000000"/>
        <rFont val="Times New Roman"/>
        <family val="1"/>
      </rPr>
      <t>Cung cấp cho người học kiến thức sâu hơn về phân tích hành vi của các chủ thể vi mô trong nền kinh tế.</t>
    </r>
    <r>
      <rPr>
        <sz val="12"/>
        <color theme="1"/>
        <rFont val="Times New Roman"/>
        <family val="1"/>
      </rPr>
      <t xml:space="preserve"> Cụ thể là các nội dung cách thức ra quyết định của người tiêu dùng và doanh nghiệp thông qua việc phân tích các mô hình và các tình huống khác nhau. Đồng thời nghiên cứu các khuyết tật của kinh tế thị trường và vai trò điều tiết của chính phủ</t>
    </r>
  </si>
  <si>
    <t>Cung cấp cho người học kiến thức cơ bản về cách thức ra quyết định của các chủ thể kinh tế cũng như sự tương tác giữa các chủ thể trong nền kinh tế.</t>
  </si>
  <si>
    <t>Hình thành và phát triển cho sinh viên các kỹ năng cần thiết để giải quyết các vấn đề liên quan đến lĩnh vực kinh tế; sinh viên sẽ lĩnh hội và nắm bắt được những nguyên lý cơ bản của kinh tế học vĩ mô liên quan đến hạch toán thu nhập quốc dân, các nhân tố quyết định sản lượng, lạm phát và thất nghiệp, lãi suất, tỷ giá hối đoái, cũng như những nguyên lý ban đầu về các chính sách kinh tế vĩ mô của Chính phủ, đồng thời hiểu được sự vận hành của nền kinh tế với tư cách là một tổng thể.</t>
  </si>
  <si>
    <t>Có thể hiểu được các khái niệm, kỹ thuật và cách thức đo lường các hoạt động của nền kinh tế, hiểu được các vấn đề và các hoạt động của nền kinh tế vĩ mô cũng như mối liên hệ giữa chúng thông qua các lý thuyết và mô hình cơ bản. Có khả năng nhận diện mục tiêu, công cụ và nguyên tắc hoạch định của các chính sách tài khoá, chính sách tiền tệ. Biết cách vận dụng các chính sách để giải quyết các vấn đề kinh tế vĩ mô phát sinh.</t>
  </si>
  <si>
    <t xml:space="preserve">Có kỹ năng tư duy, phân tích và ra quyết định, kỹ năng phát hiện và giải quyết vấn đề; Có kỹ năng thực tiễn; Có kỹ năng tìm kiếm và lựa chọn kiến thức để phục vụ công việc </t>
  </si>
  <si>
    <t>Trang bị cho người học những kiến thức sâu, rộng về nền kinh tế thông qua các mô hình kinh tế vĩ mô. Nắm được kiến thức chuyên sâu của môn học để có cơ sở nghiên cứu, phân tích, đánh giá, bình luận những vấn đề khoa học và thực tiễn có liên quan đến các hoạt động của nền kinh tế.</t>
  </si>
  <si>
    <t>Cung cấp cho người học những kiến thức về tổng thể nền kinh tế quốc dân, về các biến số kinh tế vĩ mô và các chính sách của chính phủ can thiệp vào nền kinh tế nhằm khắc phục biến cố và giúp nền kinh tế đạt được các mục tiêu.</t>
  </si>
  <si>
    <t>Cung cấp cho sinh viên những kiến thức cơ bản về hoạt động của khu vực công cộng trong nền kinh tế thị trường hiện đại. Giúp sinh viên hiểu được vai trò của Nhà nước trong nền kinh tế thị trường; cách thức và các vấn đề cơ bản đặt ra trong việc ra quyết định ở khu vực công cộng; cơ sở lựa chọn trong các hoạt động chi tiêu của Nhà nước; bản chất của thuế và tác động của chính sách thuế đến hiệu quả và công bằng.</t>
  </si>
  <si>
    <t>Có khả năng vận dụng các khái niệm, nguyên lý cơ bản của kinh tế học công cộng để giải thích, đánh giá sự can thiệp của nhà nước vào nền kinh tế trong các tình huống khác nhau, cũng như phân tích, đánh giá các chính sách công, trước hết là các chính sách chi tiêu và thuế khóa ở Việt Nam</t>
  </si>
  <si>
    <t>Nghiên cứu vai trò khách quan và các giải pháp điều tiết của chính phủ nhằm khắc phục các thất bại thị trường như: độc quyền, ngoại ứng, cung cấp hàng hoá công cộng, thông tin bất cân xứng, vấn đề bất công bằng xã hội,...nhằm hướng tới mục tiêu tối đa hoá phúc lợi xã hội. </t>
  </si>
  <si>
    <t>Cung cấp cho người học kiến thức cơ bản về NLTC tại các khu vực thể chế; huy động, sử dụng, cân đối NLTC tại các khu vực đó. Từ đó đưa ra các chính sách điều tiết phù hợp.</t>
  </si>
  <si>
    <t>Có kỹ năng nhận diện, phát hiện, thu thập, phân tích, xử lý thông tin; kỹ năng tổng hợp, đánh giá, phản biện; kỹ năng tham mưu, tư vấn chuyên môn cho các chủ thể kinh tế. Có kỹ năng khởi nghiệp và làm việc độc lập.</t>
  </si>
  <si>
    <t>Cung cấp và trang bị cho người học những kiến thức và hiểu biết sâu sắc về thực tiễn phát triển của nền kinh tế thị trường định hướng xã hội chủ nghĩa ở Việt Nam qua các giai đoạn.</t>
  </si>
  <si>
    <t>Phân tích thực tiễn phát triển nền kinh tế thị trường định hướng xã hội chủ nghĩa ở Việt Nam, qua đó rút ra những thành tựu cũng như những hạn chế và bài học kinh nghiệm cho các giai đoạn phát triển tiếp theo của nền kinh tế.</t>
  </si>
  <si>
    <t>Kinh tế vĩ mô, Kinh tế công cộng, Kinh tế NLTC1</t>
  </si>
  <si>
    <t>Bài giảng gốc Kinh tế nguồn lực tài chính</t>
  </si>
  <si>
    <t>Bài giảng gốc Kinh tế Việt Nam</t>
  </si>
  <si>
    <t>Quản lý nguồn lực tài chính 2</t>
  </si>
  <si>
    <t>Quản lý nguồn lực tài chính 1</t>
  </si>
  <si>
    <r>
      <rPr>
        <sz val="12"/>
        <color rgb="FF000000"/>
        <rFont val="Times New Roman"/>
        <family val="1"/>
      </rPr>
      <t xml:space="preserve">Cung cấp cho người học kiến thức cơ bản </t>
    </r>
    <r>
      <rPr>
        <sz val="12"/>
        <color theme="1"/>
        <rFont val="Times New Roman"/>
        <family val="1"/>
      </rPr>
      <t xml:space="preserve">về  quản lý nguồn lực tài chính. Cụ thể là các nội dung về cách thức quản lý nguồn lực tài chính tại ba khu vực thể chế: khu vực công, khu vực tài chính, khu vực phi tài chính. Thông qua việc giới thiệu về thể chế quản lý, các chính sách quản lý, quản lý thông qua hệ thống pháp luật tài chính và hoạt động giám sát tài chính. </t>
    </r>
  </si>
  <si>
    <t>Có khả năng nhận diện, tổng hợp phân tích một cách hệ thống hoạt động quản lý nguồn lực tài chính ở góc độ vĩ mô. Đồng thời, có kỹ năng thực tiễn về nghề nghiệp, có thể vận dụng vào công tác  quản lý tài chính cũng như trong công tác thao tác nghiệp vụ tài chính tại các  đơn vị.</t>
  </si>
  <si>
    <t>Có kiến thức thực tế vững chắc, kiến thức lý thuyết sâu, rộng về các hoạt động quản lý nguồn lực tài chính tại các tổ chức và đơn vị quản lý tài chính lớn. Hiểu và vận dụng tốt kiến thức được đào tạo để thực hiện các công việc thực tiễn; cung cấp thông tin cần thiết để tham mưu, tư vấn cho các nhà quản lý ra quyết định tối ưu.</t>
  </si>
  <si>
    <t xml:space="preserve">Bài giảng gốc Quản lý tài chính </t>
  </si>
  <si>
    <t xml:space="preserve">www.vef.vn
www.gso.gov.vn
www.mof.gov.vn                           </t>
  </si>
  <si>
    <t>1. PGS,TS. Nguyễn Văn Dần; TS. Nguyễn Hồng Nhung (2012), Bài tập và trắc nghiệm kinh tế học vi mô, Học viện Tài chính, NXB Tài chính.
2. Kinh tế học vi mô (2013), Bộ Giáo dục và Đào tạo, NXB giáo dục Việt Nam.</t>
  </si>
  <si>
    <r>
      <t>1. Bộ giáo dục và đào tạo, </t>
    </r>
    <r>
      <rPr>
        <i/>
        <sz val="12"/>
        <rFont val="Times New Roman"/>
        <family val="1"/>
      </rPr>
      <t>Kinh tế học vĩ mô</t>
    </r>
    <r>
      <rPr>
        <sz val="12"/>
        <rFont val="Times New Roman"/>
        <family val="1"/>
      </rPr>
      <t> (giáo trình dùng trong các trường đại học, cao đẳng khối kinh tế), Nxb. Giáo dục Việt Nam, 1997 – 2009.
2. David Begg, Stanley Fischer, Rudiger Dornbusch, Kinh tế học vĩ mô, Nxb. Thống kê, Hà Nội, 2009.</t>
    </r>
  </si>
  <si>
    <r>
      <t>1. Bộ giáo dục và đào tạo, </t>
    </r>
    <r>
      <rPr>
        <i/>
        <sz val="12"/>
        <rFont val="Times New Roman"/>
        <family val="1"/>
      </rPr>
      <t>Kinh tế học vĩ mô</t>
    </r>
    <r>
      <rPr>
        <sz val="12"/>
        <rFont val="Times New Roman"/>
        <family val="1"/>
      </rPr>
      <t xml:space="preserve"> (giáo trình dùng trong các trường đại học, cao đẳng khối kinh tế), Nxb. Giáo dục Việt Nam, 1997 – 2009.
2. David Begg, Stanley Fischer, Rudiger Dornbusch, Kinh tế học vĩ mô, Nxb. Thống kê, Hà Nội, 2009.
</t>
    </r>
  </si>
  <si>
    <t>1. Doãn Văn Kính, Uông Tổ Đỉnh, Quách Nhan Cương (1996), Kinh tế các nguồn lực tài chính, NXB Tài chính, 1996.
2. Frederic S. Mishkin “ Tiền tệ ngân hàng và thị trường tài chính”, NXB Khoa học và kỹ thuật Hà nội, 2005.</t>
  </si>
  <si>
    <t xml:space="preserve">Các tài liệu dịch về KTH của các tác giả nước ngoài </t>
  </si>
  <si>
    <t xml:space="preserve">1. PSG.TS Nguyễn Văn Dần. TS Phạm Quỳnh Mai (2016), Giáo trình kinh tế vi mô 
2, Học Viện Tài Chính, NXB Tài chính; 
3. PSG.TS Nguyễn Văn Dần. TS Phạm Quỳnh Mai (2017), Hướng dẫn thực hành môn học kinh tế vi mô 2, Học Viện Tài Chính, NXB Tài chính; </t>
  </si>
  <si>
    <t xml:space="preserve">PGS.TS. Nguyễn Văn Dần; TS. Nguyễn Hồng Nhung (2017), Giáo trình Kinh tế vi mô I, Học viện Tài chính, NXB Tài chính.    </t>
  </si>
  <si>
    <t>PGS,TS. Nguyễn Văn Dần; TS. Nguyễn Hồng Nhung (2012), Bài tập và trắc nghiệm kinh tế học vi mô, Học viện Tài chính, NXB Tài chính.</t>
  </si>
  <si>
    <t xml:space="preserve">1.Kinh tế học vĩ mô 1, PGS. TS Nguyễn Văn Dần, TS. Đỗ Thị Thục đồng chủ biên, NXBTC, 2018
2.Bài tập và trắc nghiệm kinh tế học vĩ mô, PGS. TS Nguyễn Văn Dần, TS. Phạm Quỳnh Mai đồng chủ biên, NXBTC 2016                                 </t>
  </si>
  <si>
    <t>Giáo trình Kinh tế công cộng - Học viện Tài chính, NXB Tài chính</t>
  </si>
  <si>
    <t>Các TL tham khảo có liên quan đến môn học</t>
  </si>
</sst>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scheme val="minor"/>
    </font>
    <font>
      <sz val="11"/>
      <color theme="1"/>
      <name val="Calibri"/>
      <family val="2"/>
      <scheme val="minor"/>
    </font>
    <font>
      <u/>
      <sz val="11"/>
      <color theme="10"/>
      <name val="Calibri"/>
      <family val="2"/>
      <scheme val="minor"/>
    </font>
    <font>
      <sz val="12"/>
      <color theme="1"/>
      <name val="Times New Roman"/>
      <family val="1"/>
    </font>
    <font>
      <sz val="12"/>
      <name val="Times New Roman"/>
      <family val="1"/>
    </font>
    <font>
      <b/>
      <sz val="12"/>
      <name val="Times New Roman"/>
      <family val="1"/>
    </font>
    <font>
      <sz val="12"/>
      <color rgb="FF000000"/>
      <name val="Times New Roman"/>
      <family val="1"/>
    </font>
    <font>
      <i/>
      <sz val="12"/>
      <name val="Times New Roman"/>
      <family val="1"/>
    </font>
  </fonts>
  <fills count="2">
    <fill>
      <patternFill patternType="none"/>
    </fill>
    <fill>
      <patternFill patternType="gray125"/>
    </fill>
  </fills>
  <borders count="2">
    <border>
      <left/>
      <right/>
      <top/>
      <bottom/>
      <diagonal/>
    </border>
    <border>
      <left style="thin">
        <color indexed="64"/>
      </left>
      <right style="thin">
        <color indexed="64"/>
      </right>
      <top style="thin">
        <color indexed="64"/>
      </top>
      <bottom style="thin">
        <color indexed="64"/>
      </bottom>
      <diagonal/>
    </border>
  </borders>
  <cellStyleXfs count="3">
    <xf numFmtId="0" fontId="0" fillId="0" borderId="0"/>
    <xf numFmtId="0" fontId="1" fillId="0" borderId="0"/>
    <xf numFmtId="0" fontId="2" fillId="0" borderId="0" applyNumberFormat="0" applyFill="0" applyBorder="0" applyAlignment="0" applyProtection="0"/>
  </cellStyleXfs>
  <cellXfs count="40">
    <xf numFmtId="0" fontId="0" fillId="0" borderId="0" xfId="0"/>
    <xf numFmtId="0" fontId="3" fillId="0" borderId="1" xfId="1" applyFont="1" applyBorder="1" applyAlignment="1">
      <alignment horizontal="justify" vertical="top" wrapText="1"/>
    </xf>
    <xf numFmtId="0" fontId="4" fillId="0" borderId="1" xfId="0" applyFont="1" applyBorder="1" applyAlignment="1">
      <alignment horizontal="justify" vertical="top"/>
    </xf>
    <xf numFmtId="0" fontId="5" fillId="0" borderId="1" xfId="0" applyFont="1" applyBorder="1" applyAlignment="1">
      <alignment horizontal="justify" vertical="top"/>
    </xf>
    <xf numFmtId="0" fontId="6" fillId="0" borderId="1" xfId="1" applyFont="1" applyBorder="1" applyAlignment="1">
      <alignment horizontal="justify" vertical="top" wrapText="1"/>
    </xf>
    <xf numFmtId="0" fontId="6" fillId="0" borderId="1" xfId="0" applyFont="1" applyBorder="1" applyAlignment="1">
      <alignment horizontal="justify" vertical="top"/>
    </xf>
    <xf numFmtId="0" fontId="3" fillId="0" borderId="1" xfId="0" applyFont="1" applyBorder="1" applyAlignment="1">
      <alignment horizontal="justify" vertical="top"/>
    </xf>
    <xf numFmtId="0" fontId="4" fillId="0" borderId="1" xfId="1" applyFont="1" applyBorder="1" applyAlignment="1">
      <alignment vertical="top" wrapText="1"/>
    </xf>
    <xf numFmtId="0" fontId="4" fillId="0" borderId="1" xfId="1" applyFont="1" applyBorder="1" applyAlignment="1">
      <alignment horizontal="justify" vertical="top" wrapText="1"/>
    </xf>
    <xf numFmtId="0" fontId="4" fillId="0" borderId="1" xfId="1" applyFont="1" applyBorder="1" applyAlignment="1">
      <alignment horizontal="center" vertical="top"/>
    </xf>
    <xf numFmtId="0" fontId="4" fillId="0" borderId="1" xfId="1" applyFont="1" applyBorder="1" applyAlignment="1">
      <alignment horizontal="justify" vertical="top"/>
    </xf>
    <xf numFmtId="0" fontId="4" fillId="0" borderId="1" xfId="1" applyFont="1" applyBorder="1" applyAlignment="1">
      <alignment horizontal="left" vertical="top"/>
    </xf>
    <xf numFmtId="0" fontId="4" fillId="0" borderId="0" xfId="1" applyFont="1" applyAlignment="1">
      <alignment horizontal="left" vertical="top"/>
    </xf>
    <xf numFmtId="0" fontId="5" fillId="0" borderId="0" xfId="0" applyFont="1" applyAlignment="1">
      <alignment horizontal="center" wrapText="1"/>
    </xf>
    <xf numFmtId="0" fontId="5" fillId="0" borderId="0" xfId="0" applyFont="1" applyBorder="1" applyAlignment="1">
      <alignment wrapText="1"/>
    </xf>
    <xf numFmtId="0" fontId="5" fillId="0" borderId="0" xfId="0" applyFont="1" applyAlignment="1">
      <alignment horizontal="left" wrapText="1"/>
    </xf>
    <xf numFmtId="0" fontId="4" fillId="0" borderId="0" xfId="0" applyFont="1" applyAlignment="1">
      <alignment wrapText="1"/>
    </xf>
    <xf numFmtId="0" fontId="4" fillId="0" borderId="0" xfId="0" applyFont="1" applyAlignment="1">
      <alignment horizontal="center" wrapText="1"/>
    </xf>
    <xf numFmtId="0" fontId="4" fillId="0" borderId="0" xfId="0" applyFont="1" applyBorder="1" applyAlignment="1">
      <alignment wrapText="1"/>
    </xf>
    <xf numFmtId="0" fontId="4" fillId="0" borderId="0" xfId="1" applyFont="1" applyBorder="1" applyAlignment="1">
      <alignment wrapText="1"/>
    </xf>
    <xf numFmtId="0" fontId="7" fillId="0" borderId="1" xfId="1" applyFont="1" applyBorder="1" applyAlignment="1">
      <alignment horizontal="center" vertical="center" wrapText="1"/>
    </xf>
    <xf numFmtId="0" fontId="7" fillId="0" borderId="0" xfId="1" applyFont="1" applyBorder="1" applyAlignment="1">
      <alignment wrapText="1"/>
    </xf>
    <xf numFmtId="0" fontId="4" fillId="0" borderId="1" xfId="0" applyFont="1" applyBorder="1" applyAlignment="1">
      <alignment vertical="top" wrapText="1"/>
    </xf>
    <xf numFmtId="0" fontId="4" fillId="0" borderId="1" xfId="1" applyFont="1" applyBorder="1" applyAlignment="1">
      <alignment horizontal="left" vertical="top" wrapText="1"/>
    </xf>
    <xf numFmtId="0" fontId="4" fillId="0" borderId="1" xfId="0" applyFont="1" applyBorder="1" applyAlignment="1">
      <alignment horizontal="justify" vertical="top" wrapText="1"/>
    </xf>
    <xf numFmtId="0" fontId="4" fillId="0" borderId="0" xfId="1" applyFont="1" applyBorder="1" applyAlignment="1">
      <alignment vertical="top" wrapText="1"/>
    </xf>
    <xf numFmtId="0" fontId="4" fillId="0" borderId="0" xfId="1" applyFont="1" applyAlignment="1">
      <alignment horizontal="center" wrapText="1"/>
    </xf>
    <xf numFmtId="0" fontId="4" fillId="0" borderId="0" xfId="1" applyFont="1" applyAlignment="1">
      <alignment wrapText="1"/>
    </xf>
    <xf numFmtId="0" fontId="3" fillId="0" borderId="1" xfId="0" applyFont="1" applyBorder="1" applyAlignment="1">
      <alignment vertical="top" wrapText="1"/>
    </xf>
    <xf numFmtId="0" fontId="4" fillId="0" borderId="1" xfId="2" applyFont="1" applyBorder="1" applyAlignment="1">
      <alignment horizontal="justify" vertical="top" wrapText="1"/>
    </xf>
    <xf numFmtId="0" fontId="4" fillId="0" borderId="0" xfId="1" applyFont="1" applyBorder="1" applyAlignment="1">
      <alignment horizontal="justify" vertical="top"/>
    </xf>
    <xf numFmtId="0" fontId="4" fillId="0" borderId="1" xfId="2" applyFont="1" applyFill="1" applyBorder="1" applyAlignment="1">
      <alignment horizontal="justify" vertical="top" wrapText="1"/>
    </xf>
    <xf numFmtId="0" fontId="3" fillId="0" borderId="1" xfId="1" applyFont="1" applyBorder="1" applyAlignment="1">
      <alignment horizontal="center" vertical="top" wrapText="1"/>
    </xf>
    <xf numFmtId="0" fontId="4" fillId="0" borderId="1" xfId="1" applyFont="1" applyBorder="1" applyAlignment="1">
      <alignment horizontal="center" vertical="center" wrapText="1"/>
    </xf>
    <xf numFmtId="0" fontId="5" fillId="0" borderId="1" xfId="1" applyFont="1" applyBorder="1" applyAlignment="1">
      <alignment horizontal="center" vertical="center" wrapText="1"/>
    </xf>
    <xf numFmtId="0" fontId="4" fillId="0" borderId="1" xfId="1" applyFont="1" applyBorder="1" applyAlignment="1">
      <alignment horizontal="center" vertical="top" wrapText="1"/>
    </xf>
    <xf numFmtId="0" fontId="4" fillId="0" borderId="1" xfId="1" applyFont="1" applyBorder="1" applyAlignment="1">
      <alignment horizontal="center" vertical="top" wrapText="1"/>
    </xf>
    <xf numFmtId="0" fontId="5" fillId="0" borderId="1" xfId="1" applyFont="1" applyBorder="1" applyAlignment="1">
      <alignment horizontal="center" vertical="center" wrapText="1"/>
    </xf>
    <xf numFmtId="0" fontId="4" fillId="0" borderId="1" xfId="1" applyFont="1" applyBorder="1" applyAlignment="1">
      <alignment horizontal="center" vertical="center" wrapText="1"/>
    </xf>
    <xf numFmtId="0" fontId="5" fillId="0" borderId="0" xfId="0" applyFont="1" applyAlignment="1">
      <alignment horizontal="left" wrapText="1"/>
    </xf>
  </cellXfs>
  <cellStyles count="3">
    <cellStyle name="Hyperlink" xfId="2" builtinId="8"/>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 xmlns:a16="http://schemas.microsoft.com/office/drawing/2014/main" id="{D6E1E146-36D7-4FEF-9DF8-C0C446CF4655}"/>
            </a:ext>
          </a:extLst>
        </xdr:cNvPr>
        <xdr:cNvSpPr/>
      </xdr:nvSpPr>
      <xdr:spPr>
        <a:xfrm>
          <a:off x="3734308" y="79988"/>
          <a:ext cx="5594136" cy="297404"/>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a:t>
          </a:r>
          <a:r>
            <a:rPr lang="en-US" sz="1400" b="1">
              <a:latin typeface="+mj-lt"/>
            </a:rPr>
            <a:t>1 -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mof.gov.vn/" TargetMode="External"/><Relationship Id="rId2" Type="http://schemas.openxmlformats.org/officeDocument/2006/relationships/hyperlink" Target="http://www.mof.gov.vn/" TargetMode="External"/><Relationship Id="rId1" Type="http://schemas.openxmlformats.org/officeDocument/2006/relationships/hyperlink" Target="http://www.mof.gov.vn/"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www.mof.gov.v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3"/>
  <sheetViews>
    <sheetView tabSelected="1" topLeftCell="N1" zoomScale="54" zoomScaleNormal="54" workbookViewId="0">
      <selection activeCell="AC16" sqref="AC16"/>
    </sheetView>
  </sheetViews>
  <sheetFormatPr defaultColWidth="9.140625" defaultRowHeight="15.75" x14ac:dyDescent="0.25"/>
  <cols>
    <col min="1" max="1" width="4.42578125" style="26" customWidth="1"/>
    <col min="2" max="2" width="29.5703125" style="27" customWidth="1"/>
    <col min="3" max="3" width="5.5703125" style="26" customWidth="1"/>
    <col min="4" max="4" width="12.42578125" style="26" customWidth="1"/>
    <col min="5" max="5" width="14.140625" style="26" customWidth="1"/>
    <col min="6" max="6" width="7" style="26" customWidth="1"/>
    <col min="7" max="7" width="5.85546875" style="26" customWidth="1"/>
    <col min="8" max="8" width="7" style="26" customWidth="1"/>
    <col min="9" max="9" width="8.5703125" style="26" customWidth="1"/>
    <col min="10" max="10" width="12.42578125" style="26" customWidth="1"/>
    <col min="11" max="11" width="7.5703125" style="26" customWidth="1"/>
    <col min="12" max="12" width="5.42578125" style="26" customWidth="1"/>
    <col min="13" max="13" width="7.140625" style="26" customWidth="1"/>
    <col min="14" max="14" width="9.42578125" style="26" customWidth="1"/>
    <col min="15" max="15" width="5.5703125" style="26" customWidth="1"/>
    <col min="16" max="16" width="8.140625" style="26" customWidth="1"/>
    <col min="17" max="17" width="8.42578125" style="26" customWidth="1"/>
    <col min="18" max="18" width="43.85546875" style="26" customWidth="1"/>
    <col min="19" max="19" width="38.5703125" style="26" customWidth="1"/>
    <col min="20" max="20" width="33.5703125" style="26" customWidth="1"/>
    <col min="21" max="21" width="34.42578125" style="26" customWidth="1"/>
    <col min="22" max="22" width="30.85546875" style="26" customWidth="1"/>
    <col min="23" max="23" width="27.42578125" style="26" customWidth="1"/>
    <col min="24" max="24" width="26.42578125" style="26" customWidth="1"/>
    <col min="25" max="25" width="10.42578125" style="26" customWidth="1"/>
    <col min="26" max="26" width="11.42578125" style="26" customWidth="1"/>
    <col min="27" max="27" width="7.42578125" style="26" customWidth="1"/>
    <col min="28" max="30" width="6.42578125" style="26" customWidth="1"/>
    <col min="31" max="31" width="7.42578125" style="26" hidden="1" customWidth="1"/>
    <col min="32" max="32" width="5.85546875" style="26" customWidth="1"/>
    <col min="33" max="33" width="7" style="26" customWidth="1"/>
    <col min="34" max="34" width="7.140625" style="26" customWidth="1"/>
    <col min="35" max="35" width="7.85546875" style="26" customWidth="1"/>
    <col min="36" max="36" width="7.140625" style="26" customWidth="1"/>
    <col min="37" max="37" width="6.5703125" style="26" customWidth="1"/>
    <col min="38" max="16384" width="9.140625" style="19"/>
  </cols>
  <sheetData>
    <row r="1" spans="1:37" s="14" customFormat="1" x14ac:dyDescent="0.25">
      <c r="A1" s="39" t="s">
        <v>0</v>
      </c>
      <c r="B1" s="39"/>
      <c r="C1" s="39"/>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c r="AK1" s="13"/>
    </row>
    <row r="2" spans="1:37" s="18" customFormat="1" x14ac:dyDescent="0.25">
      <c r="A2" s="15"/>
      <c r="B2" s="16"/>
      <c r="C2" s="17"/>
      <c r="D2" s="17"/>
      <c r="E2" s="17"/>
      <c r="F2" s="17"/>
      <c r="G2" s="17"/>
      <c r="H2" s="13"/>
      <c r="I2" s="13"/>
      <c r="J2" s="13"/>
      <c r="K2" s="13"/>
      <c r="L2" s="13"/>
      <c r="M2" s="13"/>
      <c r="N2" s="13"/>
      <c r="O2" s="13"/>
      <c r="P2" s="13"/>
      <c r="Q2" s="13"/>
      <c r="R2" s="13"/>
      <c r="S2" s="13"/>
      <c r="T2" s="13"/>
      <c r="U2" s="13"/>
      <c r="V2" s="13"/>
      <c r="W2" s="13"/>
      <c r="X2" s="13"/>
      <c r="Y2" s="13"/>
      <c r="Z2" s="13"/>
      <c r="AA2" s="13"/>
      <c r="AB2" s="13"/>
      <c r="AC2" s="13"/>
      <c r="AD2" s="13"/>
      <c r="AE2" s="17"/>
      <c r="AF2" s="17"/>
      <c r="AG2" s="17"/>
      <c r="AH2" s="17"/>
      <c r="AI2" s="17"/>
      <c r="AJ2" s="17"/>
      <c r="AK2" s="17"/>
    </row>
    <row r="4" spans="1:37" x14ac:dyDescent="0.25">
      <c r="A4" s="37" t="s">
        <v>1</v>
      </c>
      <c r="B4" s="37" t="s">
        <v>2</v>
      </c>
      <c r="C4" s="37" t="s">
        <v>3</v>
      </c>
      <c r="D4" s="37" t="s">
        <v>4</v>
      </c>
      <c r="E4" s="37" t="s">
        <v>5</v>
      </c>
      <c r="F4" s="37" t="s">
        <v>6</v>
      </c>
      <c r="G4" s="37"/>
      <c r="H4" s="37" t="s">
        <v>7</v>
      </c>
      <c r="I4" s="37"/>
      <c r="J4" s="37" t="s">
        <v>111</v>
      </c>
      <c r="K4" s="37" t="s">
        <v>8</v>
      </c>
      <c r="L4" s="37"/>
      <c r="M4" s="37"/>
      <c r="N4" s="37"/>
      <c r="O4" s="37"/>
      <c r="P4" s="37"/>
      <c r="Q4" s="37"/>
      <c r="R4" s="37" t="s">
        <v>9</v>
      </c>
      <c r="S4" s="37"/>
      <c r="T4" s="37"/>
      <c r="U4" s="37"/>
      <c r="V4" s="37" t="s">
        <v>10</v>
      </c>
      <c r="W4" s="37"/>
      <c r="X4" s="37"/>
      <c r="Y4" s="37" t="s">
        <v>11</v>
      </c>
      <c r="Z4" s="37"/>
      <c r="AA4" s="37" t="s">
        <v>12</v>
      </c>
      <c r="AB4" s="37"/>
      <c r="AC4" s="37"/>
      <c r="AD4" s="37"/>
      <c r="AE4" s="37"/>
      <c r="AF4" s="37"/>
      <c r="AG4" s="37"/>
      <c r="AH4" s="37"/>
      <c r="AI4" s="37"/>
      <c r="AJ4" s="37"/>
      <c r="AK4" s="37"/>
    </row>
    <row r="5" spans="1:37" x14ac:dyDescent="0.25">
      <c r="A5" s="37"/>
      <c r="B5" s="37"/>
      <c r="C5" s="37"/>
      <c r="D5" s="37"/>
      <c r="E5" s="37"/>
      <c r="F5" s="37" t="s">
        <v>13</v>
      </c>
      <c r="G5" s="37" t="s">
        <v>14</v>
      </c>
      <c r="H5" s="38" t="s">
        <v>15</v>
      </c>
      <c r="I5" s="38" t="s">
        <v>16</v>
      </c>
      <c r="J5" s="37"/>
      <c r="K5" s="37" t="s">
        <v>17</v>
      </c>
      <c r="L5" s="37"/>
      <c r="M5" s="37"/>
      <c r="N5" s="37"/>
      <c r="O5" s="37"/>
      <c r="P5" s="37"/>
      <c r="Q5" s="37" t="s">
        <v>18</v>
      </c>
      <c r="R5" s="37" t="s">
        <v>19</v>
      </c>
      <c r="S5" s="37" t="s">
        <v>20</v>
      </c>
      <c r="T5" s="37"/>
      <c r="U5" s="37"/>
      <c r="V5" s="38" t="s">
        <v>21</v>
      </c>
      <c r="W5" s="38" t="s">
        <v>22</v>
      </c>
      <c r="X5" s="38" t="s">
        <v>23</v>
      </c>
      <c r="Y5" s="37"/>
      <c r="Z5" s="37"/>
      <c r="AA5" s="36" t="s">
        <v>24</v>
      </c>
      <c r="AB5" s="36" t="s">
        <v>25</v>
      </c>
      <c r="AC5" s="36" t="s">
        <v>26</v>
      </c>
      <c r="AD5" s="36" t="s">
        <v>27</v>
      </c>
      <c r="AE5" s="35"/>
      <c r="AF5" s="36" t="s">
        <v>28</v>
      </c>
      <c r="AG5" s="36" t="s">
        <v>29</v>
      </c>
      <c r="AH5" s="36" t="s">
        <v>30</v>
      </c>
      <c r="AI5" s="36" t="s">
        <v>31</v>
      </c>
      <c r="AJ5" s="36" t="s">
        <v>32</v>
      </c>
      <c r="AK5" s="36" t="s">
        <v>33</v>
      </c>
    </row>
    <row r="6" spans="1:37" ht="31.5" x14ac:dyDescent="0.25">
      <c r="A6" s="37"/>
      <c r="B6" s="37"/>
      <c r="C6" s="37"/>
      <c r="D6" s="37"/>
      <c r="E6" s="37"/>
      <c r="F6" s="37"/>
      <c r="G6" s="37"/>
      <c r="H6" s="38"/>
      <c r="I6" s="38"/>
      <c r="J6" s="37"/>
      <c r="K6" s="33" t="s">
        <v>34</v>
      </c>
      <c r="L6" s="33" t="s">
        <v>35</v>
      </c>
      <c r="M6" s="33" t="s">
        <v>36</v>
      </c>
      <c r="N6" s="33" t="s">
        <v>37</v>
      </c>
      <c r="O6" s="33" t="s">
        <v>38</v>
      </c>
      <c r="P6" s="34" t="s">
        <v>39</v>
      </c>
      <c r="Q6" s="37"/>
      <c r="R6" s="37"/>
      <c r="S6" s="33" t="s">
        <v>40</v>
      </c>
      <c r="T6" s="33" t="s">
        <v>41</v>
      </c>
      <c r="U6" s="33" t="s">
        <v>42</v>
      </c>
      <c r="V6" s="38"/>
      <c r="W6" s="38"/>
      <c r="X6" s="38"/>
      <c r="Y6" s="33" t="s">
        <v>43</v>
      </c>
      <c r="Z6" s="33" t="s">
        <v>44</v>
      </c>
      <c r="AA6" s="36"/>
      <c r="AB6" s="36"/>
      <c r="AC6" s="36"/>
      <c r="AD6" s="36"/>
      <c r="AE6" s="35"/>
      <c r="AF6" s="36"/>
      <c r="AG6" s="36"/>
      <c r="AH6" s="36"/>
      <c r="AI6" s="36"/>
      <c r="AJ6" s="36"/>
      <c r="AK6" s="36"/>
    </row>
    <row r="7" spans="1:37" s="21" customFormat="1" x14ac:dyDescent="0.25">
      <c r="A7" s="20">
        <v>1</v>
      </c>
      <c r="B7" s="20">
        <v>2</v>
      </c>
      <c r="C7" s="20">
        <v>3</v>
      </c>
      <c r="D7" s="20">
        <v>4</v>
      </c>
      <c r="E7" s="20">
        <v>5</v>
      </c>
      <c r="F7" s="20">
        <v>6</v>
      </c>
      <c r="G7" s="20">
        <v>7</v>
      </c>
      <c r="H7" s="20">
        <v>8</v>
      </c>
      <c r="I7" s="20">
        <v>9</v>
      </c>
      <c r="J7" s="20">
        <v>10</v>
      </c>
      <c r="K7" s="20">
        <v>11</v>
      </c>
      <c r="L7" s="20">
        <v>12</v>
      </c>
      <c r="M7" s="20">
        <v>13</v>
      </c>
      <c r="N7" s="20">
        <v>14</v>
      </c>
      <c r="O7" s="20">
        <v>15</v>
      </c>
      <c r="P7" s="20">
        <v>16</v>
      </c>
      <c r="Q7" s="20">
        <v>17</v>
      </c>
      <c r="R7" s="20">
        <v>18</v>
      </c>
      <c r="S7" s="20">
        <v>19</v>
      </c>
      <c r="T7" s="20">
        <v>20</v>
      </c>
      <c r="U7" s="20">
        <v>21</v>
      </c>
      <c r="V7" s="20">
        <v>22</v>
      </c>
      <c r="W7" s="20">
        <v>23</v>
      </c>
      <c r="X7" s="20">
        <v>24</v>
      </c>
      <c r="Y7" s="20">
        <v>25</v>
      </c>
      <c r="Z7" s="20">
        <v>26</v>
      </c>
      <c r="AA7" s="20">
        <v>27</v>
      </c>
      <c r="AB7" s="20">
        <v>28</v>
      </c>
      <c r="AC7" s="20">
        <v>29</v>
      </c>
      <c r="AD7" s="20">
        <v>30</v>
      </c>
      <c r="AE7" s="20">
        <v>31</v>
      </c>
      <c r="AF7" s="20">
        <v>32</v>
      </c>
      <c r="AG7" s="20">
        <v>33</v>
      </c>
      <c r="AH7" s="20">
        <v>34</v>
      </c>
      <c r="AI7" s="20">
        <v>35</v>
      </c>
      <c r="AJ7" s="20">
        <v>36</v>
      </c>
      <c r="AK7" s="20">
        <v>37</v>
      </c>
    </row>
    <row r="8" spans="1:37" s="30" customFormat="1" ht="213" customHeight="1" x14ac:dyDescent="0.25">
      <c r="A8" s="8">
        <v>1</v>
      </c>
      <c r="B8" s="2" t="s">
        <v>85</v>
      </c>
      <c r="C8" s="2">
        <v>3</v>
      </c>
      <c r="D8" s="3"/>
      <c r="E8" s="2" t="s">
        <v>46</v>
      </c>
      <c r="F8" s="8">
        <v>45</v>
      </c>
      <c r="G8" s="8">
        <v>6</v>
      </c>
      <c r="H8" s="8" t="s">
        <v>56</v>
      </c>
      <c r="I8" s="8"/>
      <c r="J8" s="8" t="s">
        <v>78</v>
      </c>
      <c r="K8" s="1">
        <v>30</v>
      </c>
      <c r="L8" s="1">
        <v>7</v>
      </c>
      <c r="M8" s="1">
        <v>6</v>
      </c>
      <c r="N8" s="8"/>
      <c r="O8" s="8">
        <v>2</v>
      </c>
      <c r="P8" s="8">
        <v>45</v>
      </c>
      <c r="Q8" s="8">
        <v>90</v>
      </c>
      <c r="R8" s="8" t="s">
        <v>119</v>
      </c>
      <c r="S8" s="5" t="s">
        <v>86</v>
      </c>
      <c r="T8" s="5" t="s">
        <v>87</v>
      </c>
      <c r="U8" s="8" t="s">
        <v>82</v>
      </c>
      <c r="V8" s="8" t="s">
        <v>148</v>
      </c>
      <c r="W8" s="8" t="s">
        <v>142</v>
      </c>
      <c r="X8" s="29" t="s">
        <v>141</v>
      </c>
      <c r="Y8" s="8" t="s">
        <v>56</v>
      </c>
      <c r="Z8" s="8" t="s">
        <v>56</v>
      </c>
      <c r="AA8" s="10" t="s">
        <v>56</v>
      </c>
      <c r="AB8" s="10"/>
      <c r="AC8" s="10"/>
      <c r="AD8" s="10"/>
      <c r="AE8" s="10"/>
      <c r="AF8" s="10"/>
      <c r="AG8" s="10" t="s">
        <v>56</v>
      </c>
      <c r="AH8" s="10"/>
      <c r="AI8" s="10"/>
      <c r="AJ8" s="10"/>
      <c r="AK8" s="10"/>
    </row>
    <row r="9" spans="1:37" s="12" customFormat="1" ht="141.75" x14ac:dyDescent="0.25">
      <c r="A9" s="35">
        <v>2</v>
      </c>
      <c r="B9" s="7" t="s">
        <v>105</v>
      </c>
      <c r="C9" s="35">
        <v>3</v>
      </c>
      <c r="D9" s="3"/>
      <c r="E9" s="35" t="s">
        <v>46</v>
      </c>
      <c r="F9" s="35">
        <v>45</v>
      </c>
      <c r="G9" s="35">
        <v>6</v>
      </c>
      <c r="H9" s="35" t="s">
        <v>47</v>
      </c>
      <c r="I9" s="35"/>
      <c r="J9" s="35"/>
      <c r="K9" s="1">
        <v>30</v>
      </c>
      <c r="L9" s="1">
        <v>7</v>
      </c>
      <c r="M9" s="1">
        <v>6</v>
      </c>
      <c r="N9" s="35"/>
      <c r="O9" s="35">
        <v>2</v>
      </c>
      <c r="P9" s="35">
        <v>45</v>
      </c>
      <c r="Q9" s="35">
        <v>90</v>
      </c>
      <c r="R9" s="8" t="s">
        <v>119</v>
      </c>
      <c r="S9" s="2" t="s">
        <v>86</v>
      </c>
      <c r="T9" s="2" t="s">
        <v>87</v>
      </c>
      <c r="U9" s="8" t="s">
        <v>82</v>
      </c>
      <c r="V9" s="8" t="s">
        <v>148</v>
      </c>
      <c r="W9" s="8" t="s">
        <v>142</v>
      </c>
      <c r="X9" s="29" t="s">
        <v>141</v>
      </c>
      <c r="Y9" s="9" t="s">
        <v>47</v>
      </c>
      <c r="Z9" s="9" t="s">
        <v>56</v>
      </c>
      <c r="AA9" s="10" t="s">
        <v>56</v>
      </c>
      <c r="AB9" s="10"/>
      <c r="AC9" s="10"/>
      <c r="AD9" s="10"/>
      <c r="AE9" s="10"/>
      <c r="AF9" s="10"/>
      <c r="AG9" s="10" t="s">
        <v>56</v>
      </c>
      <c r="AH9" s="10"/>
      <c r="AI9" s="10"/>
      <c r="AJ9" s="11"/>
      <c r="AK9" s="11"/>
    </row>
    <row r="10" spans="1:37" s="30" customFormat="1" ht="157.5" x14ac:dyDescent="0.25">
      <c r="A10" s="8">
        <v>3</v>
      </c>
      <c r="B10" s="2" t="s">
        <v>58</v>
      </c>
      <c r="C10" s="2">
        <v>3</v>
      </c>
      <c r="D10" s="3"/>
      <c r="E10" s="2" t="s">
        <v>46</v>
      </c>
      <c r="F10" s="8">
        <v>45</v>
      </c>
      <c r="G10" s="8">
        <v>6</v>
      </c>
      <c r="H10" s="8" t="s">
        <v>56</v>
      </c>
      <c r="I10" s="8"/>
      <c r="J10" s="2" t="s">
        <v>59</v>
      </c>
      <c r="K10" s="1">
        <v>30</v>
      </c>
      <c r="L10" s="1">
        <v>7</v>
      </c>
      <c r="M10" s="1">
        <v>6</v>
      </c>
      <c r="N10" s="8"/>
      <c r="O10" s="8">
        <v>2</v>
      </c>
      <c r="P10" s="8">
        <f>SUM(K10:O10)</f>
        <v>45</v>
      </c>
      <c r="Q10" s="8">
        <v>90</v>
      </c>
      <c r="R10" s="8" t="s">
        <v>60</v>
      </c>
      <c r="S10" s="1" t="s">
        <v>118</v>
      </c>
      <c r="T10" s="6" t="s">
        <v>61</v>
      </c>
      <c r="U10" s="2" t="s">
        <v>57</v>
      </c>
      <c r="V10" s="8" t="s">
        <v>147</v>
      </c>
      <c r="W10" s="8" t="s">
        <v>146</v>
      </c>
      <c r="X10" s="8" t="s">
        <v>62</v>
      </c>
      <c r="Y10" s="8" t="s">
        <v>56</v>
      </c>
      <c r="Z10" s="8" t="s">
        <v>56</v>
      </c>
      <c r="AA10" s="10" t="s">
        <v>56</v>
      </c>
      <c r="AB10" s="10"/>
      <c r="AC10" s="10"/>
      <c r="AD10" s="10"/>
      <c r="AE10" s="10"/>
      <c r="AF10" s="10"/>
      <c r="AG10" s="10" t="s">
        <v>56</v>
      </c>
      <c r="AH10" s="10"/>
      <c r="AI10" s="10"/>
      <c r="AJ10" s="10"/>
      <c r="AK10" s="10"/>
    </row>
    <row r="11" spans="1:37" s="30" customFormat="1" ht="126" x14ac:dyDescent="0.25">
      <c r="A11" s="8">
        <v>4</v>
      </c>
      <c r="B11" s="2" t="s">
        <v>77</v>
      </c>
      <c r="C11" s="2">
        <v>2</v>
      </c>
      <c r="D11" s="3"/>
      <c r="E11" s="2" t="s">
        <v>46</v>
      </c>
      <c r="F11" s="8">
        <v>30</v>
      </c>
      <c r="G11" s="8">
        <v>6</v>
      </c>
      <c r="H11" s="8" t="s">
        <v>56</v>
      </c>
      <c r="I11" s="8"/>
      <c r="J11" s="8" t="s">
        <v>78</v>
      </c>
      <c r="K11" s="4">
        <v>23</v>
      </c>
      <c r="L11" s="4">
        <v>4</v>
      </c>
      <c r="M11" s="4">
        <v>2</v>
      </c>
      <c r="N11" s="8"/>
      <c r="O11" s="8">
        <v>1</v>
      </c>
      <c r="P11" s="8">
        <v>30</v>
      </c>
      <c r="Q11" s="8">
        <v>60</v>
      </c>
      <c r="R11" s="2" t="s">
        <v>79</v>
      </c>
      <c r="S11" s="5" t="s">
        <v>80</v>
      </c>
      <c r="T11" s="5" t="s">
        <v>81</v>
      </c>
      <c r="U11" s="8" t="s">
        <v>82</v>
      </c>
      <c r="V11" s="8" t="s">
        <v>83</v>
      </c>
      <c r="W11" s="8" t="s">
        <v>149</v>
      </c>
      <c r="X11" s="29" t="s">
        <v>84</v>
      </c>
      <c r="Y11" s="8" t="s">
        <v>56</v>
      </c>
      <c r="Z11" s="8" t="s">
        <v>56</v>
      </c>
      <c r="AA11" s="10" t="s">
        <v>56</v>
      </c>
      <c r="AB11" s="10"/>
      <c r="AC11" s="10"/>
      <c r="AD11" s="10"/>
      <c r="AE11" s="10"/>
      <c r="AF11" s="10"/>
      <c r="AG11" s="10" t="s">
        <v>56</v>
      </c>
      <c r="AH11" s="10"/>
      <c r="AI11" s="10"/>
      <c r="AJ11" s="10"/>
      <c r="AK11" s="10"/>
    </row>
    <row r="12" spans="1:37" s="25" customFormat="1" ht="204.75" x14ac:dyDescent="0.25">
      <c r="A12" s="35">
        <v>5</v>
      </c>
      <c r="B12" s="7" t="s">
        <v>53</v>
      </c>
      <c r="C12" s="35">
        <v>3</v>
      </c>
      <c r="D12" s="35"/>
      <c r="E12" s="35" t="s">
        <v>46</v>
      </c>
      <c r="F12" s="35">
        <v>45</v>
      </c>
      <c r="G12" s="35">
        <v>6</v>
      </c>
      <c r="H12" s="35" t="s">
        <v>47</v>
      </c>
      <c r="I12" s="35"/>
      <c r="J12" s="35"/>
      <c r="K12" s="1">
        <v>30</v>
      </c>
      <c r="L12" s="1">
        <v>7</v>
      </c>
      <c r="M12" s="1">
        <v>6</v>
      </c>
      <c r="N12" s="35"/>
      <c r="O12" s="35">
        <v>2</v>
      </c>
      <c r="P12" s="35">
        <v>45</v>
      </c>
      <c r="Q12" s="35">
        <v>90</v>
      </c>
      <c r="R12" s="2" t="s">
        <v>124</v>
      </c>
      <c r="S12" s="5" t="s">
        <v>120</v>
      </c>
      <c r="T12" s="5" t="s">
        <v>121</v>
      </c>
      <c r="U12" s="22" t="s">
        <v>51</v>
      </c>
      <c r="V12" s="23" t="s">
        <v>54</v>
      </c>
      <c r="W12" s="24" t="s">
        <v>143</v>
      </c>
      <c r="X12" s="8" t="s">
        <v>55</v>
      </c>
      <c r="Y12" s="35" t="s">
        <v>47</v>
      </c>
      <c r="Z12" s="35" t="s">
        <v>47</v>
      </c>
      <c r="AA12" s="35" t="s">
        <v>47</v>
      </c>
      <c r="AB12" s="35"/>
      <c r="AC12" s="35"/>
      <c r="AD12" s="35"/>
      <c r="AE12" s="35"/>
      <c r="AF12" s="35"/>
      <c r="AG12" s="35" t="s">
        <v>47</v>
      </c>
      <c r="AH12" s="35"/>
      <c r="AI12" s="35"/>
      <c r="AJ12" s="35"/>
      <c r="AK12" s="35"/>
    </row>
    <row r="13" spans="1:37" s="25" customFormat="1" ht="247.35" customHeight="1" x14ac:dyDescent="0.25">
      <c r="A13" s="35">
        <v>6</v>
      </c>
      <c r="B13" s="7" t="s">
        <v>50</v>
      </c>
      <c r="C13" s="35">
        <v>3</v>
      </c>
      <c r="D13" s="35"/>
      <c r="E13" s="35" t="s">
        <v>46</v>
      </c>
      <c r="F13" s="35">
        <v>45</v>
      </c>
      <c r="G13" s="35">
        <v>6</v>
      </c>
      <c r="H13" s="35" t="s">
        <v>47</v>
      </c>
      <c r="I13" s="35"/>
      <c r="J13" s="35"/>
      <c r="K13" s="1">
        <v>30</v>
      </c>
      <c r="L13" s="1">
        <v>7</v>
      </c>
      <c r="M13" s="1">
        <v>6</v>
      </c>
      <c r="N13" s="35"/>
      <c r="O13" s="35">
        <v>2</v>
      </c>
      <c r="P13" s="35">
        <v>45</v>
      </c>
      <c r="Q13" s="35">
        <v>90</v>
      </c>
      <c r="R13" s="2" t="s">
        <v>124</v>
      </c>
      <c r="S13" s="5" t="s">
        <v>120</v>
      </c>
      <c r="T13" s="5" t="s">
        <v>121</v>
      </c>
      <c r="U13" s="22" t="s">
        <v>51</v>
      </c>
      <c r="V13" s="23" t="s">
        <v>52</v>
      </c>
      <c r="W13" s="24" t="s">
        <v>144</v>
      </c>
      <c r="X13" s="8" t="s">
        <v>49</v>
      </c>
      <c r="Y13" s="35" t="s">
        <v>47</v>
      </c>
      <c r="Z13" s="35" t="s">
        <v>47</v>
      </c>
      <c r="AA13" s="35" t="s">
        <v>47</v>
      </c>
      <c r="AB13" s="35"/>
      <c r="AC13" s="35"/>
      <c r="AD13" s="35"/>
      <c r="AE13" s="35"/>
      <c r="AF13" s="35"/>
      <c r="AG13" s="35" t="s">
        <v>47</v>
      </c>
      <c r="AH13" s="35"/>
      <c r="AI13" s="35"/>
      <c r="AJ13" s="35"/>
      <c r="AK13" s="35"/>
    </row>
    <row r="14" spans="1:37" s="30" customFormat="1" ht="110.25" x14ac:dyDescent="0.25">
      <c r="A14" s="8">
        <v>7</v>
      </c>
      <c r="B14" s="2" t="s">
        <v>65</v>
      </c>
      <c r="C14" s="2">
        <v>3</v>
      </c>
      <c r="D14" s="3"/>
      <c r="E14" s="2" t="s">
        <v>46</v>
      </c>
      <c r="F14" s="8">
        <v>45</v>
      </c>
      <c r="G14" s="8">
        <v>6</v>
      </c>
      <c r="H14" s="8" t="s">
        <v>56</v>
      </c>
      <c r="I14" s="8"/>
      <c r="J14" s="2" t="s">
        <v>50</v>
      </c>
      <c r="K14" s="1">
        <v>27</v>
      </c>
      <c r="L14" s="1">
        <v>10</v>
      </c>
      <c r="M14" s="1">
        <v>6</v>
      </c>
      <c r="N14" s="8"/>
      <c r="O14" s="8">
        <v>2</v>
      </c>
      <c r="P14" s="8">
        <f t="shared" ref="P14" si="0">SUM(K14:O14)</f>
        <v>45</v>
      </c>
      <c r="Q14" s="8">
        <v>90</v>
      </c>
      <c r="R14" s="8" t="s">
        <v>123</v>
      </c>
      <c r="S14" s="1" t="s">
        <v>66</v>
      </c>
      <c r="T14" s="6" t="s">
        <v>122</v>
      </c>
      <c r="U14" s="2" t="s">
        <v>113</v>
      </c>
      <c r="V14" s="8" t="s">
        <v>67</v>
      </c>
      <c r="W14" s="8" t="s">
        <v>146</v>
      </c>
      <c r="X14" s="8" t="s">
        <v>68</v>
      </c>
      <c r="Y14" s="8" t="s">
        <v>56</v>
      </c>
      <c r="Z14" s="8" t="s">
        <v>56</v>
      </c>
      <c r="AA14" s="10" t="s">
        <v>56</v>
      </c>
      <c r="AB14" s="10"/>
      <c r="AC14" s="10"/>
      <c r="AD14" s="10"/>
      <c r="AE14" s="10"/>
      <c r="AF14" s="10"/>
      <c r="AG14" s="10" t="s">
        <v>56</v>
      </c>
      <c r="AH14" s="10"/>
      <c r="AI14" s="10"/>
      <c r="AJ14" s="10"/>
      <c r="AK14" s="10"/>
    </row>
    <row r="15" spans="1:37" s="30" customFormat="1" ht="204.75" x14ac:dyDescent="0.25">
      <c r="A15" s="8">
        <v>8</v>
      </c>
      <c r="B15" s="2" t="s">
        <v>117</v>
      </c>
      <c r="C15" s="2">
        <v>2</v>
      </c>
      <c r="D15" s="3"/>
      <c r="E15" s="2" t="s">
        <v>46</v>
      </c>
      <c r="F15" s="8">
        <v>30</v>
      </c>
      <c r="G15" s="8">
        <v>6</v>
      </c>
      <c r="H15" s="8" t="s">
        <v>56</v>
      </c>
      <c r="I15" s="8"/>
      <c r="J15" s="8" t="s">
        <v>63</v>
      </c>
      <c r="K15" s="4">
        <v>22</v>
      </c>
      <c r="L15" s="4">
        <v>4</v>
      </c>
      <c r="M15" s="4">
        <v>3</v>
      </c>
      <c r="N15" s="8"/>
      <c r="O15" s="8">
        <v>1</v>
      </c>
      <c r="P15" s="8">
        <v>30</v>
      </c>
      <c r="Q15" s="8">
        <v>60</v>
      </c>
      <c r="R15" s="2" t="s">
        <v>124</v>
      </c>
      <c r="S15" s="5" t="s">
        <v>120</v>
      </c>
      <c r="T15" s="5" t="s">
        <v>121</v>
      </c>
      <c r="U15" s="2" t="s">
        <v>64</v>
      </c>
      <c r="V15" s="24" t="s">
        <v>150</v>
      </c>
      <c r="W15" s="8" t="s">
        <v>146</v>
      </c>
      <c r="X15" s="8" t="s">
        <v>62</v>
      </c>
      <c r="Y15" s="8" t="s">
        <v>56</v>
      </c>
      <c r="Z15" s="8" t="s">
        <v>56</v>
      </c>
      <c r="AA15" s="10" t="s">
        <v>56</v>
      </c>
      <c r="AB15" s="10"/>
      <c r="AC15" s="10"/>
      <c r="AD15" s="10"/>
      <c r="AE15" s="10"/>
      <c r="AF15" s="10"/>
      <c r="AG15" s="10" t="s">
        <v>56</v>
      </c>
      <c r="AH15" s="10"/>
      <c r="AI15" s="10"/>
      <c r="AJ15" s="10"/>
      <c r="AK15" s="10"/>
    </row>
    <row r="16" spans="1:37" s="25" customFormat="1" ht="300.60000000000002" customHeight="1" x14ac:dyDescent="0.25">
      <c r="A16" s="35">
        <v>9</v>
      </c>
      <c r="B16" s="7" t="s">
        <v>45</v>
      </c>
      <c r="C16" s="35">
        <v>3</v>
      </c>
      <c r="D16" s="35"/>
      <c r="E16" s="35" t="s">
        <v>46</v>
      </c>
      <c r="F16" s="35">
        <v>45</v>
      </c>
      <c r="G16" s="35">
        <v>6</v>
      </c>
      <c r="H16" s="35" t="s">
        <v>47</v>
      </c>
      <c r="I16" s="35"/>
      <c r="J16" s="35"/>
      <c r="K16" s="1">
        <v>30</v>
      </c>
      <c r="L16" s="1">
        <v>8</v>
      </c>
      <c r="M16" s="32">
        <v>5</v>
      </c>
      <c r="N16" s="35"/>
      <c r="O16" s="35">
        <v>2</v>
      </c>
      <c r="P16" s="35">
        <v>45</v>
      </c>
      <c r="Q16" s="35">
        <v>90</v>
      </c>
      <c r="R16" s="22" t="s">
        <v>127</v>
      </c>
      <c r="S16" s="22" t="s">
        <v>125</v>
      </c>
      <c r="T16" s="23" t="s">
        <v>126</v>
      </c>
      <c r="U16" s="23" t="s">
        <v>48</v>
      </c>
      <c r="V16" s="23" t="s">
        <v>151</v>
      </c>
      <c r="W16" s="24" t="s">
        <v>112</v>
      </c>
      <c r="X16" s="8" t="s">
        <v>49</v>
      </c>
      <c r="Y16" s="35" t="s">
        <v>47</v>
      </c>
      <c r="Z16" s="35" t="s">
        <v>47</v>
      </c>
      <c r="AA16" s="35" t="s">
        <v>47</v>
      </c>
      <c r="AB16" s="35"/>
      <c r="AC16" s="35" t="s">
        <v>56</v>
      </c>
      <c r="AD16" s="35"/>
      <c r="AE16" s="35"/>
      <c r="AF16" s="35"/>
      <c r="AG16" s="35" t="s">
        <v>47</v>
      </c>
      <c r="AH16" s="35"/>
      <c r="AI16" s="35"/>
      <c r="AJ16" s="35"/>
      <c r="AK16" s="35"/>
    </row>
    <row r="17" spans="1:37" s="30" customFormat="1" ht="181.5" customHeight="1" x14ac:dyDescent="0.25">
      <c r="A17" s="8">
        <v>10</v>
      </c>
      <c r="B17" s="2" t="s">
        <v>69</v>
      </c>
      <c r="C17" s="2">
        <v>3</v>
      </c>
      <c r="D17" s="3"/>
      <c r="E17" s="2" t="s">
        <v>46</v>
      </c>
      <c r="F17" s="8">
        <v>45</v>
      </c>
      <c r="G17" s="8">
        <v>6</v>
      </c>
      <c r="H17" s="8" t="s">
        <v>56</v>
      </c>
      <c r="I17" s="8"/>
      <c r="J17" s="8" t="s">
        <v>70</v>
      </c>
      <c r="K17" s="1">
        <v>32</v>
      </c>
      <c r="L17" s="1">
        <v>7</v>
      </c>
      <c r="M17" s="1">
        <v>4</v>
      </c>
      <c r="N17" s="8"/>
      <c r="O17" s="8">
        <v>2</v>
      </c>
      <c r="P17" s="8">
        <f t="shared" ref="P17" si="1">SUM(K17:O17)</f>
        <v>45</v>
      </c>
      <c r="Q17" s="8">
        <v>90</v>
      </c>
      <c r="R17" s="8" t="s">
        <v>71</v>
      </c>
      <c r="S17" s="4" t="s">
        <v>72</v>
      </c>
      <c r="T17" s="1" t="s">
        <v>73</v>
      </c>
      <c r="U17" s="8" t="s">
        <v>114</v>
      </c>
      <c r="V17" s="8" t="s">
        <v>74</v>
      </c>
      <c r="W17" s="8" t="s">
        <v>75</v>
      </c>
      <c r="X17" s="31" t="s">
        <v>76</v>
      </c>
      <c r="Y17" s="8" t="s">
        <v>56</v>
      </c>
      <c r="Z17" s="8" t="s">
        <v>56</v>
      </c>
      <c r="AA17" s="10" t="s">
        <v>56</v>
      </c>
      <c r="AB17" s="10"/>
      <c r="AC17" s="10" t="s">
        <v>56</v>
      </c>
      <c r="AD17" s="10"/>
      <c r="AE17" s="10"/>
      <c r="AF17" s="10"/>
      <c r="AG17" s="10" t="s">
        <v>56</v>
      </c>
      <c r="AH17" s="10"/>
      <c r="AI17" s="10"/>
      <c r="AJ17" s="10"/>
      <c r="AK17" s="10"/>
    </row>
    <row r="18" spans="1:37" ht="141.75" x14ac:dyDescent="0.25">
      <c r="A18" s="8">
        <v>11</v>
      </c>
      <c r="B18" s="2" t="s">
        <v>88</v>
      </c>
      <c r="C18" s="2">
        <v>2</v>
      </c>
      <c r="D18" s="3"/>
      <c r="E18" s="2" t="s">
        <v>46</v>
      </c>
      <c r="F18" s="10">
        <v>30</v>
      </c>
      <c r="G18" s="10">
        <v>6</v>
      </c>
      <c r="H18" s="10" t="s">
        <v>56</v>
      </c>
      <c r="I18" s="10"/>
      <c r="J18" s="8" t="s">
        <v>65</v>
      </c>
      <c r="K18" s="4">
        <v>24</v>
      </c>
      <c r="L18" s="4"/>
      <c r="M18" s="4">
        <v>5</v>
      </c>
      <c r="N18" s="8"/>
      <c r="O18" s="8">
        <v>1</v>
      </c>
      <c r="P18" s="8">
        <v>30</v>
      </c>
      <c r="Q18" s="8">
        <v>60</v>
      </c>
      <c r="R18" s="8" t="s">
        <v>109</v>
      </c>
      <c r="S18" s="1" t="s">
        <v>128</v>
      </c>
      <c r="T18" s="1" t="s">
        <v>102</v>
      </c>
      <c r="U18" s="8" t="s">
        <v>115</v>
      </c>
      <c r="V18" s="8" t="s">
        <v>133</v>
      </c>
      <c r="W18" s="8" t="s">
        <v>145</v>
      </c>
      <c r="X18" s="8" t="s">
        <v>49</v>
      </c>
      <c r="Y18" s="8" t="s">
        <v>56</v>
      </c>
      <c r="Z18" s="8" t="s">
        <v>56</v>
      </c>
      <c r="AA18" s="10"/>
      <c r="AB18" s="10"/>
      <c r="AC18" s="10"/>
      <c r="AD18" s="10"/>
      <c r="AE18" s="10"/>
      <c r="AF18" s="10"/>
      <c r="AG18" s="10" t="s">
        <v>56</v>
      </c>
      <c r="AH18" s="10"/>
      <c r="AI18" s="10"/>
      <c r="AJ18" s="10"/>
      <c r="AK18" s="11"/>
    </row>
    <row r="19" spans="1:37" ht="173.25" x14ac:dyDescent="0.25">
      <c r="A19" s="8">
        <v>12</v>
      </c>
      <c r="B19" s="2" t="s">
        <v>89</v>
      </c>
      <c r="C19" s="2">
        <v>2</v>
      </c>
      <c r="D19" s="3"/>
      <c r="E19" s="2" t="s">
        <v>46</v>
      </c>
      <c r="F19" s="8">
        <v>30</v>
      </c>
      <c r="G19" s="8">
        <v>6</v>
      </c>
      <c r="H19" s="8" t="s">
        <v>56</v>
      </c>
      <c r="I19" s="8"/>
      <c r="J19" s="8" t="s">
        <v>88</v>
      </c>
      <c r="K19" s="4">
        <v>24</v>
      </c>
      <c r="L19" s="4"/>
      <c r="M19" s="4">
        <v>5</v>
      </c>
      <c r="N19" s="8"/>
      <c r="O19" s="8">
        <v>1</v>
      </c>
      <c r="P19" s="8">
        <v>30</v>
      </c>
      <c r="Q19" s="8">
        <v>60</v>
      </c>
      <c r="R19" s="2" t="s">
        <v>110</v>
      </c>
      <c r="S19" s="5" t="s">
        <v>103</v>
      </c>
      <c r="T19" s="5" t="s">
        <v>129</v>
      </c>
      <c r="U19" s="2" t="s">
        <v>104</v>
      </c>
      <c r="V19" s="8" t="s">
        <v>133</v>
      </c>
      <c r="W19" s="28" t="s">
        <v>152</v>
      </c>
      <c r="X19" s="8" t="s">
        <v>49</v>
      </c>
      <c r="Y19" s="8" t="s">
        <v>56</v>
      </c>
      <c r="Z19" s="8" t="s">
        <v>56</v>
      </c>
      <c r="AA19" s="10"/>
      <c r="AB19" s="10"/>
      <c r="AC19" s="10"/>
      <c r="AD19" s="10"/>
      <c r="AE19" s="10"/>
      <c r="AF19" s="10"/>
      <c r="AG19" s="10" t="s">
        <v>56</v>
      </c>
      <c r="AH19" s="10"/>
      <c r="AI19" s="10"/>
      <c r="AJ19" s="10"/>
      <c r="AK19" s="11"/>
    </row>
    <row r="20" spans="1:37" ht="141.75" x14ac:dyDescent="0.25">
      <c r="A20" s="8">
        <v>13</v>
      </c>
      <c r="B20" s="2" t="s">
        <v>90</v>
      </c>
      <c r="C20" s="2">
        <v>2</v>
      </c>
      <c r="D20" s="3"/>
      <c r="E20" s="2" t="s">
        <v>46</v>
      </c>
      <c r="F20" s="8">
        <v>30</v>
      </c>
      <c r="G20" s="8">
        <v>6</v>
      </c>
      <c r="H20" s="8" t="s">
        <v>56</v>
      </c>
      <c r="I20" s="8"/>
      <c r="J20" s="24" t="s">
        <v>91</v>
      </c>
      <c r="K20" s="4">
        <v>24</v>
      </c>
      <c r="L20" s="4"/>
      <c r="M20" s="4">
        <v>5</v>
      </c>
      <c r="N20" s="8"/>
      <c r="O20" s="8">
        <v>1</v>
      </c>
      <c r="P20" s="8">
        <v>30</v>
      </c>
      <c r="Q20" s="8">
        <v>60</v>
      </c>
      <c r="R20" s="2" t="s">
        <v>108</v>
      </c>
      <c r="S20" s="5" t="s">
        <v>94</v>
      </c>
      <c r="T20" s="6" t="s">
        <v>95</v>
      </c>
      <c r="U20" s="2" t="s">
        <v>96</v>
      </c>
      <c r="V20" s="8" t="s">
        <v>133</v>
      </c>
      <c r="W20" s="28" t="s">
        <v>152</v>
      </c>
      <c r="X20" s="8" t="s">
        <v>49</v>
      </c>
      <c r="Y20" s="8" t="s">
        <v>56</v>
      </c>
      <c r="Z20" s="10" t="s">
        <v>56</v>
      </c>
      <c r="AA20" s="10"/>
      <c r="AB20" s="10"/>
      <c r="AC20" s="10"/>
      <c r="AD20" s="10"/>
      <c r="AE20" s="10"/>
      <c r="AF20" s="10"/>
      <c r="AG20" s="10" t="s">
        <v>56</v>
      </c>
      <c r="AH20" s="10"/>
      <c r="AI20" s="10"/>
      <c r="AJ20" s="10"/>
      <c r="AK20" s="11"/>
    </row>
    <row r="21" spans="1:37" ht="141.75" x14ac:dyDescent="0.25">
      <c r="A21" s="8">
        <v>14</v>
      </c>
      <c r="B21" s="2" t="s">
        <v>136</v>
      </c>
      <c r="C21" s="2">
        <v>2</v>
      </c>
      <c r="D21" s="3"/>
      <c r="E21" s="2" t="s">
        <v>46</v>
      </c>
      <c r="F21" s="10">
        <v>30</v>
      </c>
      <c r="G21" s="10">
        <v>6</v>
      </c>
      <c r="H21" s="10" t="s">
        <v>56</v>
      </c>
      <c r="I21" s="10"/>
      <c r="J21" s="8" t="s">
        <v>132</v>
      </c>
      <c r="K21" s="4">
        <v>23</v>
      </c>
      <c r="L21" s="4"/>
      <c r="M21" s="4">
        <v>6</v>
      </c>
      <c r="N21" s="8"/>
      <c r="O21" s="8">
        <v>1</v>
      </c>
      <c r="P21" s="8">
        <f>SUM(K21:O21)</f>
        <v>30</v>
      </c>
      <c r="Q21" s="8">
        <v>60</v>
      </c>
      <c r="R21" s="8" t="s">
        <v>106</v>
      </c>
      <c r="S21" s="1" t="s">
        <v>137</v>
      </c>
      <c r="T21" s="1" t="s">
        <v>138</v>
      </c>
      <c r="U21" s="8" t="s">
        <v>116</v>
      </c>
      <c r="V21" s="8" t="s">
        <v>140</v>
      </c>
      <c r="W21" s="8" t="s">
        <v>97</v>
      </c>
      <c r="X21" s="8" t="s">
        <v>49</v>
      </c>
      <c r="Y21" s="8" t="s">
        <v>56</v>
      </c>
      <c r="Z21" s="10" t="s">
        <v>56</v>
      </c>
      <c r="AA21" s="10"/>
      <c r="AB21" s="10"/>
      <c r="AC21" s="10"/>
      <c r="AD21" s="10"/>
      <c r="AE21" s="10"/>
      <c r="AF21" s="10"/>
      <c r="AG21" s="10" t="s">
        <v>56</v>
      </c>
      <c r="AH21" s="10"/>
      <c r="AI21" s="10"/>
      <c r="AJ21" s="10"/>
      <c r="AK21" s="11"/>
    </row>
    <row r="22" spans="1:37" ht="141.75" x14ac:dyDescent="0.25">
      <c r="A22" s="8">
        <v>15</v>
      </c>
      <c r="B22" s="2" t="s">
        <v>135</v>
      </c>
      <c r="C22" s="2">
        <v>2</v>
      </c>
      <c r="D22" s="3"/>
      <c r="E22" s="2" t="s">
        <v>46</v>
      </c>
      <c r="F22" s="8">
        <v>30</v>
      </c>
      <c r="G22" s="8">
        <v>6</v>
      </c>
      <c r="H22" s="8" t="s">
        <v>56</v>
      </c>
      <c r="I22" s="8"/>
      <c r="J22" s="8" t="s">
        <v>136</v>
      </c>
      <c r="K22" s="4">
        <v>21</v>
      </c>
      <c r="L22" s="4"/>
      <c r="M22" s="4">
        <v>8</v>
      </c>
      <c r="N22" s="8"/>
      <c r="O22" s="8">
        <v>1</v>
      </c>
      <c r="P22" s="8">
        <f>SUM(K22:O22)</f>
        <v>30</v>
      </c>
      <c r="Q22" s="8">
        <v>60</v>
      </c>
      <c r="R22" s="8" t="s">
        <v>107</v>
      </c>
      <c r="S22" s="5" t="s">
        <v>139</v>
      </c>
      <c r="T22" s="5" t="s">
        <v>98</v>
      </c>
      <c r="U22" s="8" t="s">
        <v>96</v>
      </c>
      <c r="V22" s="8" t="s">
        <v>140</v>
      </c>
      <c r="W22" s="8" t="s">
        <v>99</v>
      </c>
      <c r="X22" s="8" t="s">
        <v>49</v>
      </c>
      <c r="Y22" s="8" t="s">
        <v>56</v>
      </c>
      <c r="Z22" s="10" t="s">
        <v>56</v>
      </c>
      <c r="AA22" s="10"/>
      <c r="AB22" s="10"/>
      <c r="AC22" s="10"/>
      <c r="AD22" s="10"/>
      <c r="AE22" s="10"/>
      <c r="AF22" s="10"/>
      <c r="AG22" s="10" t="s">
        <v>56</v>
      </c>
      <c r="AH22" s="10"/>
      <c r="AI22" s="10"/>
      <c r="AJ22" s="10"/>
      <c r="AK22" s="11"/>
    </row>
    <row r="23" spans="1:37" ht="173.25" x14ac:dyDescent="0.25">
      <c r="A23" s="8">
        <v>16</v>
      </c>
      <c r="B23" s="2" t="s">
        <v>92</v>
      </c>
      <c r="C23" s="2">
        <v>2</v>
      </c>
      <c r="D23" s="3"/>
      <c r="E23" s="2" t="s">
        <v>46</v>
      </c>
      <c r="F23" s="10">
        <v>30</v>
      </c>
      <c r="G23" s="10">
        <v>6</v>
      </c>
      <c r="H23" s="10" t="s">
        <v>56</v>
      </c>
      <c r="I23" s="10"/>
      <c r="J23" s="8" t="s">
        <v>93</v>
      </c>
      <c r="K23" s="4">
        <v>21</v>
      </c>
      <c r="L23" s="4"/>
      <c r="M23" s="4">
        <v>8</v>
      </c>
      <c r="N23" s="8"/>
      <c r="O23" s="8">
        <v>1</v>
      </c>
      <c r="P23" s="8">
        <f>SUM(K23:O23)</f>
        <v>30</v>
      </c>
      <c r="Q23" s="8">
        <v>60</v>
      </c>
      <c r="R23" s="8" t="s">
        <v>131</v>
      </c>
      <c r="S23" s="4" t="s">
        <v>130</v>
      </c>
      <c r="T23" s="1" t="s">
        <v>100</v>
      </c>
      <c r="U23" s="8" t="s">
        <v>101</v>
      </c>
      <c r="V23" s="8" t="s">
        <v>134</v>
      </c>
      <c r="W23" s="28" t="s">
        <v>152</v>
      </c>
      <c r="X23" s="8" t="s">
        <v>49</v>
      </c>
      <c r="Y23" s="10" t="s">
        <v>56</v>
      </c>
      <c r="Z23" s="10" t="s">
        <v>56</v>
      </c>
      <c r="AA23" s="11"/>
      <c r="AB23" s="10"/>
      <c r="AC23" s="10" t="s">
        <v>56</v>
      </c>
      <c r="AD23" s="10"/>
      <c r="AE23" s="10"/>
      <c r="AF23" s="10"/>
      <c r="AG23" s="10" t="s">
        <v>56</v>
      </c>
      <c r="AH23" s="10"/>
      <c r="AI23" s="10"/>
      <c r="AJ23" s="10"/>
      <c r="AK23" s="11"/>
    </row>
  </sheetData>
  <mergeCells count="35">
    <mergeCell ref="V5:V6"/>
    <mergeCell ref="W5:W6"/>
    <mergeCell ref="X5:X6"/>
    <mergeCell ref="A1:C1"/>
    <mergeCell ref="A4:A6"/>
    <mergeCell ref="B4:B6"/>
    <mergeCell ref="C4:C6"/>
    <mergeCell ref="D4:D6"/>
    <mergeCell ref="E4:E6"/>
    <mergeCell ref="Y4:Z5"/>
    <mergeCell ref="AA4:AK4"/>
    <mergeCell ref="F5:F6"/>
    <mergeCell ref="G5:G6"/>
    <mergeCell ref="H5:H6"/>
    <mergeCell ref="I5:I6"/>
    <mergeCell ref="K5:P5"/>
    <mergeCell ref="Q5:Q6"/>
    <mergeCell ref="R5:R6"/>
    <mergeCell ref="S5:U5"/>
    <mergeCell ref="F4:G4"/>
    <mergeCell ref="H4:I4"/>
    <mergeCell ref="J4:J6"/>
    <mergeCell ref="K4:Q4"/>
    <mergeCell ref="R4:U4"/>
    <mergeCell ref="V4:X4"/>
    <mergeCell ref="AH5:AH6"/>
    <mergeCell ref="AI5:AI6"/>
    <mergeCell ref="AJ5:AJ6"/>
    <mergeCell ref="AK5:AK6"/>
    <mergeCell ref="AA5:AA6"/>
    <mergeCell ref="AB5:AB6"/>
    <mergeCell ref="AC5:AC6"/>
    <mergeCell ref="AD5:AD6"/>
    <mergeCell ref="AF5:AF6"/>
    <mergeCell ref="AG5:AG6"/>
  </mergeCells>
  <dataValidations count="1">
    <dataValidation type="textLength" operator="lessThanOrEqual" allowBlank="1" showInputMessage="1" showErrorMessage="1" promptTitle="Thông báo" prompt="Không quá 280 ký tự (khoảng 60 từ)" sqref="R14:S14 R21:R23 R8:R10 R17:R18">
      <formula1>280</formula1>
    </dataValidation>
  </dataValidations>
  <hyperlinks>
    <hyperlink ref="X17" r:id="rId1" display="www.mof.gov.vn"/>
    <hyperlink ref="X11" r:id="rId2" display="www.mof.gov.vn                          "/>
    <hyperlink ref="X8" r:id="rId3" display="www.mof.gov.vn                          "/>
    <hyperlink ref="X9" r:id="rId4" display="www.mof.gov.vn                          "/>
  </hyperlinks>
  <pageMargins left="0.7" right="0.7" top="0.75" bottom="0.75" header="0.3" footer="0.3"/>
  <pageSetup orientation="portrait" horizontalDpi="0" verticalDpi="0" r:id="rId5"/>
  <drawing r:id="rId6"/>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2021.chuẩn</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9Slide</dc:creator>
  <cp:lastModifiedBy>QLDT</cp:lastModifiedBy>
  <dcterms:created xsi:type="dcterms:W3CDTF">2022-01-18T02:14:41Z</dcterms:created>
  <dcterms:modified xsi:type="dcterms:W3CDTF">2022-08-19T09:26:27Z</dcterms:modified>
</cp:coreProperties>
</file>