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8910"/>
  </bookViews>
  <sheets>
    <sheet name="2021. chuẩn"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 i="1" l="1"/>
  <c r="P14" i="1"/>
  <c r="P13" i="1"/>
  <c r="P12" i="1"/>
  <c r="P11" i="1"/>
  <c r="P10" i="1"/>
  <c r="P9" i="1"/>
  <c r="P8" i="1"/>
</calcChain>
</file>

<file path=xl/sharedStrings.xml><?xml version="1.0" encoding="utf-8"?>
<sst xmlns="http://schemas.openxmlformats.org/spreadsheetml/2006/main" count="171" uniqueCount="111">
  <si>
    <t>HỌC VIỆN TÀI CHÍNH</t>
  </si>
  <si>
    <t>TT</t>
  </si>
  <si>
    <t>Tên học phần/môn học</t>
  </si>
  <si>
    <t>Số TC</t>
  </si>
  <si>
    <t xml:space="preserve">Ngôn ngữ g.dạy Tiếng Anh </t>
  </si>
  <si>
    <t>Bộ môn</t>
  </si>
  <si>
    <t>Số tiết</t>
  </si>
  <si>
    <t xml:space="preserve">Loại hình (x) </t>
  </si>
  <si>
    <r>
      <t xml:space="preserve">HP/MH học trước 
</t>
    </r>
    <r>
      <rPr>
        <sz val="13"/>
        <color theme="1"/>
        <rFont val="Times New Roman"/>
        <family val="1"/>
      </rPr>
      <t>(không quá 3 môn)</t>
    </r>
  </si>
  <si>
    <t>Hình thức tổ chức dạy học HP/MH (số tiết)</t>
  </si>
  <si>
    <t>Mục tiêu cụ thể</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</si>
  <si>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</si>
  <si>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</si>
  <si>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</si>
  <si>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</si>
  <si>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</si>
  <si>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</si>
  <si>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</si>
  <si>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</si>
  <si>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</si>
  <si>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Tài liệu chính</t>
  </si>
  <si>
    <t>Tài liệu tham khảo</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</si>
  <si>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</si>
  <si>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</si>
  <si>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</si>
  <si>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</si>
  <si>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</si>
  <si>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</si>
  <si>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</si>
  <si>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</si>
  <si>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</si>
  <si>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</si>
  <si>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</si>
  <si>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</si>
  <si>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</si>
  <si>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</si>
  <si>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</si>
  <si>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</si>
  <si>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</si>
  <si>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</si>
  <si>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Thái độ, chuyên cần</t>
  </si>
  <si>
    <t>Thang điểm 10</t>
  </si>
  <si>
    <t>Thang điểm 4</t>
  </si>
  <si>
    <t>Pháp luật đại cương</t>
  </si>
  <si>
    <t>Luật Kinh tế</t>
  </si>
  <si>
    <t>x</t>
  </si>
  <si>
    <t>Những nguyên lí cơ bản của chủ nghĩa Mác - Lênin</t>
  </si>
  <si>
    <t xml:space="preserve">có kiến thức cơ bản nhất, khái quát nhất về các vấn đề pháp lý chung, </t>
  </si>
  <si>
    <t>có khả năng nhận xét đánh giá các vấn đề pháp lý cơ bản. Giải quyết được một số tình huống pháp lý phát sinh trong thực tiễn</t>
  </si>
  <si>
    <t>tham gia học trên 85% số tiết. Tham gia thảo luận các tình huống và giải quyết các bài tập giảng viên giao</t>
  </si>
  <si>
    <r>
      <t xml:space="preserve">1. Lê Thị Thanh &amp; Hoàng Thị Giang (2009), </t>
    </r>
    <r>
      <rPr>
        <i/>
        <sz val="14"/>
        <color theme="1"/>
        <rFont val="Times New Roman"/>
        <family val="1"/>
      </rPr>
      <t>Giáo trình Pháp luật đại cương</t>
    </r>
    <r>
      <rPr>
        <sz val="14"/>
        <color theme="1"/>
        <rFont val="Times New Roman"/>
        <family val="1"/>
      </rPr>
      <t xml:space="preserve">, Học viện Tài chính – Nhà xuất bản Tài chính </t>
    </r>
  </si>
  <si>
    <t>1. Lê Minh Tâm (2009), Giáo trình Lý luận Nhà nước và pháp luật, Nxb Công an nhân dân
2. Hoàng Thị Kim Quế (2007), Giáo trình Lý luận chung về Nhà nước và Pháp luật, Nxb ĐHQGHN
3.  Mai Hồng Quỳ 2017, Giáo trình pháp luật đại cương trường Đại học Luật Thành phố Hồ Chí Minh, Nxb Đại học Sư phạm, 2017.</t>
  </si>
  <si>
    <t>Pháp luật Kinh tế</t>
  </si>
  <si>
    <t>Pháp luật đại cương, Kinh tế vi mô, Kinh tế vĩ mô, Lý thuyết tài chính - tiền tệ, Một số môn học về kinh tế, tài chính liên quan.</t>
  </si>
  <si>
    <t xml:space="preserve">có kiến thức cơ bản nhất, khái quát nhất về một số vấn đề pháp lý phát sinh trong lĩnh vực kinh tế nói chung, </t>
  </si>
  <si>
    <t>có khả năng nhận xét đánh giá các vấn đề pháp lý phát sinh trong lĩnh vực kinh tế. Giải quyết được một số tình huống pháp lý phát sinh trong thực tiễn</t>
  </si>
  <si>
    <t>1. Chủ biên: PGS.TS. Lê Thị Thanh (2010), Giáo trình Pháp luật kinh tế, NXB Tài chính 
2. Chủ biên: TS Lê Thị Thanh (2010), Bài tập tình huống Pháp luật kinh tế, NXB Tài chính</t>
  </si>
  <si>
    <t>1. Chủ biên: TS. Lê Thị Thanh (2007), Giáo trình Pháp luật tài chính của Học viện tài chính, NXB Lao động xã hội 
2. Chủ biên: TS. Nguyễn Hợp Toàn (2014), Giáo trình Pháp luật kinh tế, NXB Đại học Kinh tế Quốc dân 
Các văn bản pháp luật có liên quan;</t>
  </si>
  <si>
    <t>Pháp luật Hải quan</t>
  </si>
  <si>
    <r>
      <t xml:space="preserve">Pháp luật đại cương, Pháp luật Kinh tế, </t>
    </r>
    <r>
      <rPr>
        <sz val="13.5"/>
        <color rgb="FF000000"/>
        <rFont val="Times New Roman"/>
        <family val="1"/>
      </rPr>
      <t>Pháp luật Kinh tế - Tài chính 1; Pháp luật Kinh tế - Tài chính 2; Pháp luật Kinh tế - Tài chính 3</t>
    </r>
  </si>
  <si>
    <t>có kiến thức cơ bản về các thủ tục kiểm tra, giám sát hải quan, kiến thức pháp lý phát sinh trong lĩnh vực hải quan</t>
  </si>
  <si>
    <t>có khả năng nhận xét, đánh giá các vấn đề pháp lý phát sinh trong nghiệp vụ hải quan, giải quyết được một số tình huống thực tiễn phát sinh trong lĩnh vực hải quan</t>
  </si>
  <si>
    <t xml:space="preserve">1. Hoàng Thị Giang, Tô Mai Thanh (2017), Bài giảng gốc “Pháp luật Hải quan”, NXB Tài chính.
2. Luật Hải quan năm 2014.
3. Các văn bản thi hành hướng dẫn Luật hải quan
</t>
  </si>
  <si>
    <t xml:space="preserve">1. Học viện tài chính (2014), Giáo trình Hải quan cơ bản, NXB Tài chính.
2. Học viện tài chính (2015), Giáo trình Kiểm tra, giám sát hải quan đối với hàng hóa thương mại, NXB Tài chính.
3. Học viện tài chính (2015), Giáo trình Kiểm tra, giám sát hải quan đối với hàng hóa phi thương mại, NXB Tài chính.
4. Học viện tài chính (2015), Giáo trình Kiểm tra, giám sát hải quan đối với hàng hóa phương tiện vận tải, NXB Tài chính.
</t>
  </si>
  <si>
    <t>Pháp luật Bảo hiểm</t>
  </si>
  <si>
    <t>Pháp luật kinh tế, Pháp luật Kinh tế - tài chính 1, Pháp luật Kinh tế - tài chính 2.</t>
  </si>
  <si>
    <t>có kiến thức cơ bản về pháp luật bảo hiểm, hiểu được các quy định pháp lý phát sinh trong lĩnh vực bảo hiểm</t>
  </si>
  <si>
    <t>nhận xét đánh giá các quy định pháp luật về bảo hiểm, giải quyết được các tình huống phát sinh trong thực tiễn liên quan đến lĩnh vực bảo hiểm</t>
  </si>
  <si>
    <r>
      <t xml:space="preserve">1. PGS.TS Ngô Văn Hiền, TS. Hoàng Thị Giang (2017), </t>
    </r>
    <r>
      <rPr>
        <i/>
        <sz val="14"/>
        <color theme="1"/>
        <rFont val="Times New Roman"/>
        <family val="1"/>
      </rPr>
      <t>Giáo trình Pháp luật Bảo hiểm</t>
    </r>
    <r>
      <rPr>
        <sz val="14"/>
        <color theme="1"/>
        <rFont val="Times New Roman"/>
        <family val="1"/>
      </rPr>
      <t>, NXB Tài chính.</t>
    </r>
  </si>
  <si>
    <t xml:space="preserve">1. Võ Thị Pha (2010), Giáo trình Lý thuyết bảo hiểm, NXB Tài chính.
2. Hoàng Trần Hậu, Võ Thị Pha (2010), Giáo trình phân tích tài chính doanh nghiệp bảo hiểm, NXB Tài chính.
</t>
  </si>
  <si>
    <t>Pháp luật Cạnh tranh</t>
  </si>
  <si>
    <t>Pháp luật đại cương, Pháp luật Kinh tế</t>
  </si>
  <si>
    <t>có kiến thức cơ bản về các quy định pháp lý phát sinh trong lĩnh vực cạnh tranh, có khả năng phân tích đối chiếu các quy định phát luật về cạnh tranh</t>
  </si>
  <si>
    <t>có khả năng đánh giá, phân tích các quy định pháp luật điều chỉnh lĩnh vực cạnh tranh. Giải quyết được một số tình huống thực tiễn phát sinh trong lĩnh vực cạnh tranh</t>
  </si>
  <si>
    <r>
      <t xml:space="preserve">1. Hoàng Thị Giang &amp; Tô Mai Thanh (2017), </t>
    </r>
    <r>
      <rPr>
        <i/>
        <sz val="14"/>
        <color theme="1"/>
        <rFont val="Times New Roman"/>
        <family val="1"/>
      </rPr>
      <t>Bài giảng gốc Pháp luật cạnh tranh,</t>
    </r>
    <r>
      <rPr>
        <sz val="14"/>
        <color theme="1"/>
        <rFont val="Times New Roman"/>
        <family val="1"/>
      </rPr>
      <t xml:space="preserve"> NXB Tài chính.</t>
    </r>
  </si>
  <si>
    <t>Các văn bản pháp luật có liên quan</t>
  </si>
  <si>
    <t>có kiến thức cơ bản về các hình thức xúc tiến thương mại về đầu tư, kinh doanh thương mại.</t>
  </si>
  <si>
    <t>có khả năng nhận xét đánh giá các quy định pháp luật liên quan đến đầu tư, thương mại, xúc tiến thương mại. Giải quyết được các tình huống phát sinh trong lĩnh vực này</t>
  </si>
  <si>
    <r>
      <t xml:space="preserve">1. TS Hoàng Thị Giang (2017), </t>
    </r>
    <r>
      <rPr>
        <i/>
        <sz val="14"/>
        <color theme="1"/>
        <rFont val="Times New Roman"/>
        <family val="1"/>
      </rPr>
      <t>Bài giảng gốc Pháp luật kinh tế - tài chính 1</t>
    </r>
    <r>
      <rPr>
        <sz val="14"/>
        <color theme="1"/>
        <rFont val="Times New Roman"/>
        <family val="1"/>
      </rPr>
      <t>, NXB Tài chính.</t>
    </r>
  </si>
  <si>
    <t xml:space="preserve">1. PGS.TS Nguyễn Viết Tý (2014), Giáo trình Luật thương mại tập II, NXB Công an nhân dân.
2. TS Bùi Ngọc Cường (2011), Giáo trình Luật đầu tư, NXB Công an nhân dân.
3. Các văn bản quy phạm pháp luật liên quan
</t>
  </si>
  <si>
    <t>Pháp luật kinh tế, Pháp luật Kinh tế - tài chính 1</t>
  </si>
  <si>
    <t>có kiến thức cơ bản về các quy định pháp luật phát sinh trong lĩnh vực thu chi ngân sách, thuế.</t>
  </si>
  <si>
    <t>có khả năng đánh giá, phân tích các quy định pháp luật điều chỉnhthu chi ngân sách, thuế. Giải quyết được một số tình huống thực tiễn phát sinh trong quá trình thu chi ngân sách</t>
  </si>
  <si>
    <t>1. Hoàng Thị Giang, Tô Mai Thanh (2017), Bài giảng gốc Pháp luật Kinh tế- Tài chính 2, NXB Tài chính</t>
  </si>
  <si>
    <t>1. Trần Đình Hảo, Nguyễn Thị Thương Huyền (2003), Pháp luật Thuế giá trị gia tăng những vấn đề lý luận và thực tiễn, NXB Tài chính.
2. Vương Thị Thu Huyền (2014), Giáo trình Thuế tiêu dùng, NXB Tài chính.
3. Nguyễn Thị Lan Hương (2015), Pháp luật thuế- Lý luận, lịch sử, thực trạng và so sánh, NXB Chính trị Quốc gia.
4. Trường Đại học Luật Hà Nội (2015), Giáo trình Luật thuế Việt Nam.</t>
  </si>
  <si>
    <r>
      <t xml:space="preserve">Pháp luật đại cương, Pháp luật Kinh tế, </t>
    </r>
    <r>
      <rPr>
        <sz val="13.5"/>
        <color rgb="FF000000"/>
        <rFont val="Times New Roman"/>
        <family val="1"/>
      </rPr>
      <t>Pháp luật Kinh tế - Tài chính 1, Pháp luật Kinh tế - Tài chính 2</t>
    </r>
  </si>
  <si>
    <t>có kiến thức cơ bản về pháp luật và về các hoạt động nghiệp vụ của ngân hàng, và các tổ chức tín dụng</t>
  </si>
  <si>
    <t xml:space="preserve">1. Hoàng Thị Giang, Hoàng Thu Hằng (2017), Pháp luật Kinh tế - Tài chính 3, NXB Tài chính.
2. Ngô Văn Hiền, Phạm Thị Hồng Nhung (2018), Hệ thống văn bản qui phạm pháp luật về hoạt động Ngân hàng, NXB Hà Nội.
</t>
  </si>
  <si>
    <t xml:space="preserve">1. Giáo trình Luật Ngân hàng - Khoa Luật ĐHQG Hà Nội - 2007
2. Giáo trình Pháp luật Ngân hàng - Đại học Luật Hà Nội- 2017
3. Lê Thị Thanh (2013), Pháp luật áp dụng trong hoạt động của các TCTD, NXB Tài chính.
</t>
  </si>
  <si>
    <t>Pháp luật Thương mại Hàng hóa và Đầu tư</t>
  </si>
  <si>
    <t>Pháp luật Ngân sách Nhà nước và Thuế</t>
  </si>
  <si>
    <t>Pháp luật Ngân hàng Nhà nước và các Tổ chức tín dụng</t>
  </si>
  <si>
    <t>Pháp luật Sở hữu trí tuệ</t>
  </si>
  <si>
    <r>
      <t>Pháp luật đại cương</t>
    </r>
    <r>
      <rPr>
        <b/>
        <i/>
        <sz val="13"/>
        <color theme="1"/>
        <rFont val="Times New Roman"/>
        <family val="1"/>
      </rPr>
      <t xml:space="preserve">; Pháp luật </t>
    </r>
    <r>
      <rPr>
        <i/>
        <sz val="13"/>
        <color theme="1"/>
        <rFont val="Times New Roman"/>
        <family val="1"/>
      </rPr>
      <t xml:space="preserve">Kinh tế </t>
    </r>
    <r>
      <rPr>
        <i/>
        <sz val="13"/>
        <color rgb="FFFF0000"/>
        <rFont val="Times New Roman"/>
        <family val="1"/>
      </rPr>
      <t>Một số môn học về kinh tế, tài chính thuộc kiến thức cơ sở ngành</t>
    </r>
  </si>
  <si>
    <r>
      <t>Học phần trang bị cho người học kiến thức và kỹ năng đáp ứng thực hiện công việc liên quan đến pháp luật trong lĩnh vực sở hữu trí tuệ, tù đó, ngừoi học có khả năng phân tích được các quy phạm pháp luật trong lĩnh vực sở hữu trí tuệ, áp dụng được kiến thức pháp luật về sở hữu trí tuệ để giải quyết các vấn đề phát sinh trong quản lý nhà nước về sở hữu trí tuệ, trong kinh doanh thương mại của doanh nghiệp.</t>
    </r>
    <r>
      <rPr>
        <b/>
        <sz val="13"/>
        <color theme="1"/>
        <rFont val="Times New Roman"/>
        <family val="1"/>
      </rPr>
      <t xml:space="preserve"> </t>
    </r>
    <r>
      <rPr>
        <sz val="13"/>
        <color theme="1"/>
        <rFont val="Times New Roman"/>
        <family val="1"/>
      </rPr>
      <t>Áp dụng kiến thức pháp luật, các nội dung của chính sách, pháp luật trong lĩnh vực sở hữu trí tuệ của các chủ thể trong nền kinh tế và vận dụng lý luận để giải quyết một số vấn đề cụ thể. Áp dụng kiến thức chuyên sâu về chuyên ngành trong việc phân tích, đánh giá chính sách, pháp luật trong lĩnh vực SHTT, đặc biệt phân tích về việc áp dụng các quy định của pháp luật trong lĩnh vực SHTT của các cơ quan, tổ chức, doanh nghiệp.</t>
    </r>
  </si>
  <si>
    <t>Kỹ năng tổ chức triển khai làm việc nhóm, có khả năng tham mưu xây dựng, hoạch định chính sách kinh tế - tài chính. kỹ năng lắng nghe, kỹ năng đàm phán, kỹ năng thuyết trình và giao tiếp; Kỹ năng hỏi, kỹ năng trả lời, kỹ năng viết, kỹ năng tự học và tự nghiên cứu trong lĩnh vực chuyên ngành; kỹ năng ngoại ngữ và kỹ năng tin học đáp ứng yêu cầu nghề nghiệp. Kỹ năng tư duy chiến lược tốt, có kỹ năng sử dụng Tiếng Anh trong giao tiếp thông thường, đọc và hiểu được tài liệu Tiếng Anh cần thiết thuộc chuyên ngành; Có kỹ năng vận dụng các kiến thức chuyên môn để đánh giá và lựa chọn các quyết định trong quản lý kinh doanh; Có tư duy logic, có kỹ năng trình bày, phản biện các vấn đề liên quan đến lĩnh vực kinh tế và pháp luật, đánh giá, phát hiện những hạn chế trong quản lý nhà nước về lĩnh vực SHTT, trong pháp luật kinh tế - tài chính và đề xuất các giải pháp nhằm tăng cường quản lý kinh tế - tài chính.</t>
  </si>
  <si>
    <r>
      <t>Tin tưởng và chấp hành tốt đường lối, chủ trương, chính sách của Đảng và pháp luật của Nhà nước; Nội quy, quy chế của đơn vị; Có ý thức kỷ luật tốt,..</t>
    </r>
    <r>
      <rPr>
        <u/>
        <sz val="13"/>
        <color rgb="FF000000"/>
        <rFont val="Times New Roman"/>
        <family val="1"/>
      </rPr>
      <t xml:space="preserve"> </t>
    </r>
    <r>
      <rPr>
        <sz val="13"/>
        <color rgb="FF000000"/>
        <rFont val="Times New Roman"/>
        <family val="1"/>
      </rPr>
      <t>Có</t>
    </r>
    <r>
      <rPr>
        <b/>
        <sz val="13"/>
        <color rgb="FF000000"/>
        <rFont val="Times New Roman"/>
        <family val="1"/>
      </rPr>
      <t xml:space="preserve"> </t>
    </r>
    <r>
      <rPr>
        <sz val="13"/>
        <color rgb="FF000000"/>
        <rFont val="Times New Roman"/>
        <family val="1"/>
      </rPr>
      <t>trách nhiệm nghề nghiệp cao: có ý thức công dân, phẩm chất đạo đức cá nhân, đạo đức nghề nghiệp tốt, có trách nhiệm đối với công việc và khả năng học tập suốt đời. Có</t>
    </r>
    <r>
      <rPr>
        <b/>
        <sz val="13"/>
        <color rgb="FF000000"/>
        <rFont val="Times New Roman"/>
        <family val="1"/>
      </rPr>
      <t xml:space="preserve"> </t>
    </r>
    <r>
      <rPr>
        <sz val="13"/>
        <color rgb="FF000000"/>
        <rFont val="Times New Roman"/>
        <family val="1"/>
      </rPr>
      <t>tinh thần cầu thị, chủ động sáng tạo; có năng lực hợp tác trong việc thực hiện nhiệm vụ được giao, quan tâm đến sự phát triển của tổ chức; trung thực, khách quan, tự tin và bản lĩnh.</t>
    </r>
  </si>
  <si>
    <t>1. Luật Sở hữu trí tuệ.
2. Các văn bản thi hành hướng dẫn Luật Sở hữu trí tuệ</t>
  </si>
  <si>
    <r>
      <t xml:space="preserve">1. Đại học Luật Thành phố Hồ Chí Minh (2016), </t>
    </r>
    <r>
      <rPr>
        <i/>
        <sz val="13"/>
        <color theme="1"/>
        <rFont val="Times New Roman"/>
        <family val="1"/>
      </rPr>
      <t>Giáo trình Luật SHTT</t>
    </r>
    <r>
      <rPr>
        <sz val="13"/>
        <color theme="1"/>
        <rFont val="Times New Roman"/>
        <family val="1"/>
      </rPr>
      <t>, NXB Hồng Đức</t>
    </r>
  </si>
  <si>
    <t>Pháp luật lao động</t>
  </si>
  <si>
    <r>
      <t xml:space="preserve">Pháp luật đại cương, pháp luật kinh tế </t>
    </r>
    <r>
      <rPr>
        <sz val="13"/>
        <color theme="1"/>
        <rFont val="Times New Roman"/>
        <family val="1"/>
      </rPr>
      <t>Pháp luật Kinh tế - Tài chính 1; Pháp luật Kinh tế - Tài chính 2; Pháp luật Kinh tế - Tài chính 3</t>
    </r>
  </si>
  <si>
    <t>Nắm được các kiến thức tổng quan về pháp luật lao động như khái niệm, nội dung, hình thức của pháp luật lao động, hợp đồng lao động, an toàn vệ sinh lao động, thỏa ước lao động tập thể, giải quyết tranh chấp trong lao động
+ Nắm được các kiến thức chuyên ngành để phân tích, thảo luận về các vấn đề phát sinh trong quá trình thực hiện các nội dung của pháp luật lao động.</t>
  </si>
  <si>
    <t xml:space="preserve">Có các kỹ năng thực tiễn về nghề nghịêp, như thỏa thuận hợp đồng lao động, kỹ năng đàm phán hợp đồng, kỹ năng đàm phán gải quyết tranh chấp trong lao động, cách thức tiến hành, xây dựng các thỏa ước lao động tập thể, thực hiện các quy trình về an toàn – vệ sinh lao động.
+ Có kỹ năng tư duy, ra quyết định, phát hiện và giải quyết các vấn đề liên quan đến qui định pháp luật về lao động.
+ Có kỹ năng tìm kiếm và lựa chọn kiến thức để vận dụng vào những mục đích riêng biệt, có các kỹ năng có thể tự phát triển được.
+ Đánh giá được cách dạy và học của môn học.
</t>
  </si>
  <si>
    <t xml:space="preserve">1. Hoàng Thị Giang, Tô Mai Thanh, “Bài giảng gốc Pháp luật SHTT”, NXB Tài chính. 2. Luật Lao động năm 2012.
3. Các văn bản thi hành hướng dẫn Luật Lao động
</t>
  </si>
  <si>
    <t xml:space="preserve">1. Đại học Luật Hà Nội (1997), Giáo trình Luật lao động Việt Nam, NXB Công an nhân dân.
2. Đại học Lao động (2008), Giáo trình Luật Lao động, NXB Lao động- xã hội.
3. Viện đại học Mở Hà Nội (201), Giáo trình Luật Lao động Việt Nam, NXB Tư pháp.
</t>
  </si>
  <si>
    <t>Pháp luật đất đai</t>
  </si>
  <si>
    <t xml:space="preserve">Học phần Pháp luật đất đai tập trung trình bày các nội dung liên quan đến những vấn đề lý luận cơ bản về pháp pháp luật đất đai; Chế độ quản lý nhà nước về đất đai; Chế độ sử dụng đất đai; Quyền và nghĩa vụ của người sử dụng đất; Các thủ tục hành chính trong quản lý và sử dụng đất đai; Vi phạm pháp luật về đất đai và Giải quyết tranh chấp đất đai.
           Mục tiêu của học phần nhằm cung cấp những kiến thức cơ bản của pháp luật về đất đai ở Việt Nam. Rèn luyện kỹ năng lựa chọn chế độ sử dụng đất phù hợp với từng điều kiện khác nhau, thực hiện các thủ tục hành chính trong lĩnh vực đất đai. Rèn luyện kỹ năng giải quyết các tình huống về xử lý vi phạm, tranh chấp về đất đai. Hiểu biết và vận dụng kiến thức nền tảng về pháp luật vào nghề nghiệp và cuộc sống. Áp dụng kiến thức pháp luậtc, các nội dung của chính sách, pháp luật liên quan đến hoạt động quản lsy và sử dụng đất đai của các chủ thể trong nền kinh tế và vận dụng lý luận để giải quyết một số vấn đề cụ thể.
Áp dụng kiến thức chuyên sâu về chuyên ngành trong việc phân tích, đánh giá chính sách, pháp luật trong lĩnh vực kinh tế - tài chính, đặc biệt phân tích về việc áp dụng các quy định của pháp luật trong hoạt động quản lý tài chính của các cơ quan, tổ chức, doanh nghiệp.
</t>
  </si>
  <si>
    <t>Kỹ năng tổ chức triển khai làm việc nhóm, có khả năng tham mưu xây dựng, hoạch định chính sách kinh tế - tài chính. kỹ năng lắng nghe, kỹ năng đàm phán, kỹ năng thuyết trình và giao tiếp; Kỹ năng hỏi, kỹ năng trả lời, kỹ năng viết, kỹ năng tự học và tự nghiên cứu trong lĩnh vực chuyên ngành; kỹ năng ngoại ngữ và kỹ năng tin học đáp ứng yêu cầu nghề nghiệp.</t>
  </si>
  <si>
    <t>Có trách nhiệm nghề nghiệp cao: có ý thức công dân, phẩm chất đạo đức cá nhân, đạo đức nghề nghiệp tốt, có trách nhiệm đối với công việc và khả năng học tập suốt đời. Có tinh thần cầu thị, chủ động sáng tạo; có năng lực hợp tác trong việc thực hiện nhiệm vụ được giao, quan tâm đến sự phát triển của tổ chức; trung thực, khách quan, tự tin và bản lĩnh.</t>
  </si>
  <si>
    <t xml:space="preserve">1 Học viện Tài chính
TS. Phạm Thị Hồng Nhung 2017 Bài giảng gốc Pháp luật đất đai NXB Tài chính
2 Trường ĐH Luật TP. Hồ Chí Minh 2013 Giáo trình Luật Đất Đai NXB Hồng Đức; Hội Luật gia Việt Nam
</t>
  </si>
  <si>
    <t>The World Bank 2012 Revising the land law to enable sustainable development in Vientam: Summary of priority policy recommendations draws from World Bank studies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</si>
</sst>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scheme val="minor"/>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sz val="14"/>
      <color theme="1"/>
      <name val="Times New Roman"/>
      <family val="1"/>
    </font>
    <font>
      <sz val="14"/>
      <color rgb="FF000000"/>
      <name val="Times New Roman"/>
      <family val="1"/>
    </font>
    <font>
      <i/>
      <sz val="14"/>
      <color theme="1"/>
      <name val="Times New Roman"/>
      <family val="1"/>
    </font>
    <font>
      <sz val="14"/>
      <color theme="1"/>
      <name val="Calibri Light"/>
      <family val="1"/>
      <scheme val="major"/>
    </font>
    <font>
      <sz val="13.5"/>
      <color rgb="FF000000"/>
      <name val="Times New Roman"/>
      <family val="1"/>
    </font>
    <font>
      <sz val="14"/>
      <color rgb="FF0070C0"/>
      <name val="Times New Roman"/>
      <family val="1"/>
    </font>
    <font>
      <sz val="14"/>
      <color theme="1"/>
      <name val="Calibri"/>
      <family val="2"/>
      <scheme val="minor"/>
    </font>
    <font>
      <sz val="13"/>
      <color theme="1"/>
      <name val="Calibri"/>
      <family val="2"/>
      <scheme val="minor"/>
    </font>
    <font>
      <b/>
      <sz val="13"/>
      <color rgb="FF000000"/>
      <name val="Times New Roman"/>
      <family val="1"/>
    </font>
    <font>
      <sz val="13"/>
      <color rgb="FF000000"/>
      <name val="Times New Roman"/>
      <family val="1"/>
    </font>
    <font>
      <b/>
      <i/>
      <sz val="13"/>
      <color theme="1"/>
      <name val="Times New Roman"/>
      <family val="1"/>
    </font>
    <font>
      <i/>
      <sz val="13"/>
      <color rgb="FFFF0000"/>
      <name val="Times New Roman"/>
      <family val="1"/>
    </font>
    <font>
      <u/>
      <sz val="13"/>
      <color rgb="FF000000"/>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horizontal="left"/>
    </xf>
    <xf numFmtId="0" fontId="3" fillId="0" borderId="0" xfId="0" applyFont="1"/>
    <xf numFmtId="0" fontId="3" fillId="0" borderId="0" xfId="0" applyFont="1" applyAlignment="1">
      <alignment horizontal="center"/>
    </xf>
    <xf numFmtId="0" fontId="4" fillId="0" borderId="0" xfId="1" applyFont="1" applyAlignment="1">
      <alignment horizontal="center"/>
    </xf>
    <xf numFmtId="0" fontId="4" fillId="0" borderId="0" xfId="1" applyFont="1"/>
    <xf numFmtId="0" fontId="6" fillId="0" borderId="2" xfId="1" applyFont="1" applyBorder="1" applyAlignment="1">
      <alignment horizontal="center" vertical="top" wrapText="1"/>
    </xf>
    <xf numFmtId="0" fontId="8" fillId="3" borderId="2"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0" borderId="13"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0" xfId="1" applyFont="1"/>
    <xf numFmtId="0" fontId="11" fillId="0" borderId="13" xfId="1" applyFont="1" applyBorder="1" applyAlignment="1">
      <alignment horizontal="center" vertical="top" wrapText="1"/>
    </xf>
    <xf numFmtId="0" fontId="11" fillId="0" borderId="2" xfId="1" applyFont="1" applyBorder="1" applyAlignment="1">
      <alignment horizontal="left" vertical="top" wrapText="1"/>
    </xf>
    <xf numFmtId="0" fontId="11" fillId="0" borderId="2" xfId="1" applyFont="1" applyBorder="1" applyAlignment="1">
      <alignment horizontal="center" vertical="top" wrapText="1"/>
    </xf>
    <xf numFmtId="0" fontId="7" fillId="0" borderId="2" xfId="0" applyFont="1" applyFill="1" applyBorder="1" applyAlignment="1">
      <alignment horizontal="center" vertical="top"/>
    </xf>
    <xf numFmtId="0" fontId="12" fillId="0" borderId="2" xfId="0" applyFont="1" applyBorder="1" applyAlignment="1">
      <alignment vertical="top" wrapText="1"/>
    </xf>
    <xf numFmtId="0" fontId="11" fillId="0" borderId="2" xfId="0" applyFont="1" applyBorder="1" applyAlignment="1">
      <alignment vertical="top" wrapText="1"/>
    </xf>
    <xf numFmtId="0" fontId="11" fillId="0" borderId="2" xfId="1" applyFont="1" applyBorder="1" applyAlignment="1" applyProtection="1">
      <alignment horizontal="left" vertical="top" wrapText="1"/>
      <protection locked="0"/>
    </xf>
    <xf numFmtId="0" fontId="11" fillId="0" borderId="2" xfId="1" applyFont="1" applyBorder="1" applyAlignment="1">
      <alignment horizontal="center" vertical="top"/>
    </xf>
    <xf numFmtId="0" fontId="11" fillId="0" borderId="0" xfId="1" applyFont="1" applyAlignment="1">
      <alignment horizontal="left" vertical="top"/>
    </xf>
    <xf numFmtId="0" fontId="14" fillId="0" borderId="2" xfId="0" applyFont="1" applyBorder="1" applyAlignment="1">
      <alignment vertical="top" wrapText="1"/>
    </xf>
    <xf numFmtId="0" fontId="11" fillId="0" borderId="2" xfId="0" applyFont="1" applyBorder="1" applyAlignment="1">
      <alignment horizontal="justify" vertical="top" wrapText="1"/>
    </xf>
    <xf numFmtId="0" fontId="11" fillId="0" borderId="2" xfId="0" applyFont="1" applyBorder="1" applyAlignment="1">
      <alignment vertical="top"/>
    </xf>
    <xf numFmtId="0" fontId="11" fillId="4" borderId="2" xfId="1" applyFont="1" applyFill="1" applyBorder="1" applyAlignment="1">
      <alignment horizontal="center" vertical="top" wrapText="1"/>
    </xf>
    <xf numFmtId="0" fontId="11" fillId="0" borderId="13" xfId="1" applyFont="1" applyBorder="1" applyAlignment="1">
      <alignment horizontal="left" vertical="top" wrapText="1"/>
    </xf>
    <xf numFmtId="0" fontId="16" fillId="0" borderId="2" xfId="0" applyFont="1" applyFill="1" applyBorder="1" applyAlignment="1">
      <alignment horizontal="center" vertical="top"/>
    </xf>
    <xf numFmtId="0" fontId="7" fillId="0" borderId="2" xfId="1" applyFont="1" applyBorder="1" applyAlignment="1">
      <alignment horizontal="left" vertical="top" wrapText="1"/>
    </xf>
    <xf numFmtId="0" fontId="17" fillId="0" borderId="2" xfId="1" applyFont="1" applyBorder="1" applyAlignment="1">
      <alignment horizontal="center" vertical="top"/>
    </xf>
    <xf numFmtId="0" fontId="17" fillId="0" borderId="0" xfId="1" applyFont="1" applyAlignment="1">
      <alignment horizontal="left" vertical="top"/>
    </xf>
    <xf numFmtId="0" fontId="7" fillId="0" borderId="2" xfId="0" applyFont="1" applyFill="1" applyBorder="1" applyAlignment="1">
      <alignment horizontal="center" vertical="top" wrapText="1"/>
    </xf>
    <xf numFmtId="0" fontId="18" fillId="0" borderId="0" xfId="1" applyFont="1" applyAlignment="1">
      <alignment horizontal="center"/>
    </xf>
    <xf numFmtId="0" fontId="18" fillId="0" borderId="0" xfId="1" applyFont="1"/>
    <xf numFmtId="0" fontId="10" fillId="0" borderId="0" xfId="0" applyFont="1" applyAlignment="1">
      <alignment vertical="top" wrapText="1"/>
    </xf>
    <xf numFmtId="0" fontId="4" fillId="0" borderId="0" xfId="0" applyFont="1" applyAlignment="1">
      <alignment horizontal="justify" vertical="center"/>
    </xf>
    <xf numFmtId="0" fontId="20" fillId="0" borderId="0" xfId="0" applyFont="1" applyAlignment="1">
      <alignment horizontal="justify" vertical="center"/>
    </xf>
    <xf numFmtId="0" fontId="4" fillId="0" borderId="0" xfId="0" applyFont="1" applyAlignment="1">
      <alignment horizontal="left" vertical="top" wrapText="1" indent="5"/>
    </xf>
    <xf numFmtId="0" fontId="4" fillId="0" borderId="0" xfId="0" applyFont="1" applyAlignment="1">
      <alignment horizontal="justify" vertical="top"/>
    </xf>
    <xf numFmtId="0" fontId="21" fillId="0" borderId="0" xfId="0" applyFont="1" applyAlignment="1">
      <alignment vertical="top" wrapText="1"/>
    </xf>
    <xf numFmtId="0" fontId="4" fillId="0" borderId="0" xfId="0" applyFont="1" applyAlignment="1">
      <alignment horizontal="justify" vertical="center" wrapText="1"/>
    </xf>
    <xf numFmtId="0" fontId="2" fillId="0" borderId="2" xfId="1" applyFont="1" applyBorder="1" applyAlignment="1">
      <alignment horizontal="center" vertical="center" wrapText="1"/>
    </xf>
    <xf numFmtId="0" fontId="2" fillId="0" borderId="0" xfId="0" applyFont="1" applyAlignment="1">
      <alignment horizontal="left"/>
    </xf>
    <xf numFmtId="0" fontId="2" fillId="0" borderId="1"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6"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5" xfId="1" applyFont="1" applyBorder="1" applyAlignment="1">
      <alignment horizontal="center" vertical="center" wrapText="1"/>
    </xf>
    <xf numFmtId="0" fontId="2" fillId="0" borderId="4"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3" xfId="1" applyFont="1" applyBorder="1" applyAlignment="1">
      <alignment horizontal="center" vertical="center" wrapText="1"/>
    </xf>
    <xf numFmtId="0" fontId="4" fillId="0" borderId="1" xfId="1" applyFont="1" applyBorder="1" applyAlignment="1">
      <alignment horizontal="center" vertical="center" wrapText="1"/>
    </xf>
    <xf numFmtId="0" fontId="4" fillId="0" borderId="13" xfId="1" applyFont="1" applyBorder="1" applyAlignment="1">
      <alignment horizontal="center" vertical="center" wrapText="1"/>
    </xf>
    <xf numFmtId="0" fontId="5" fillId="0" borderId="3" xfId="1" applyFont="1" applyBorder="1" applyAlignment="1">
      <alignment horizontal="center" vertical="center" wrapText="1"/>
    </xf>
    <xf numFmtId="0" fontId="5" fillId="0" borderId="5" xfId="1" applyFont="1" applyBorder="1" applyAlignment="1">
      <alignment horizontal="center" vertical="center" wrapText="1"/>
    </xf>
    <xf numFmtId="0" fontId="5" fillId="0" borderId="4" xfId="1" applyFont="1" applyBorder="1" applyAlignment="1">
      <alignment horizontal="center" vertical="center" wrapText="1"/>
    </xf>
    <xf numFmtId="0" fontId="2" fillId="2" borderId="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7" fillId="0" borderId="1" xfId="1" applyFont="1" applyFill="1" applyBorder="1" applyAlignment="1">
      <alignment horizontal="center" vertical="top" wrapText="1"/>
    </xf>
    <xf numFmtId="0" fontId="7" fillId="0" borderId="13" xfId="1" applyFont="1" applyFill="1" applyBorder="1" applyAlignment="1">
      <alignment horizontal="center" vertical="top" wrapText="1"/>
    </xf>
    <xf numFmtId="0" fontId="6" fillId="0" borderId="1" xfId="1" applyFont="1" applyBorder="1" applyAlignment="1">
      <alignment horizontal="center" vertical="top" wrapText="1"/>
    </xf>
    <xf numFmtId="0" fontId="6" fillId="0" borderId="13" xfId="1" applyFont="1" applyBorder="1" applyAlignment="1">
      <alignment horizontal="center"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741928" y="79988"/>
          <a:ext cx="5495076" cy="29740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a:t>
          </a:r>
          <a:r>
            <a:rPr lang="en-US" sz="1400" b="1">
              <a:latin typeface="+mj-lt"/>
            </a:rPr>
            <a:t>1 -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tabSelected="1" workbookViewId="0">
      <pane ySplit="6" topLeftCell="A18" activePane="bottomLeft" state="frozen"/>
      <selection pane="bottomLeft" activeCell="A18" sqref="A18"/>
    </sheetView>
  </sheetViews>
  <sheetFormatPr defaultColWidth="9.140625" defaultRowHeight="17.25" x14ac:dyDescent="0.3"/>
  <cols>
    <col min="1" max="1" width="4.42578125" style="34" customWidth="1"/>
    <col min="2" max="2" width="29.7109375" style="35" customWidth="1"/>
    <col min="3" max="3" width="5.7109375" style="34" customWidth="1"/>
    <col min="4" max="4" width="12.42578125" style="34" customWidth="1"/>
    <col min="5" max="5" width="14.140625" style="34" customWidth="1"/>
    <col min="6" max="6" width="7" style="34" customWidth="1"/>
    <col min="7" max="7" width="5.85546875" style="34" customWidth="1"/>
    <col min="8" max="8" width="7" style="34" customWidth="1"/>
    <col min="9" max="9" width="7.42578125" style="34" customWidth="1"/>
    <col min="10" max="10" width="12.28515625" style="34" customWidth="1"/>
    <col min="11" max="11" width="7.5703125" style="34" customWidth="1"/>
    <col min="12" max="12" width="5.28515625" style="34" customWidth="1"/>
    <col min="13" max="13" width="7.140625" style="34" customWidth="1"/>
    <col min="14" max="14" width="9.42578125" style="34" customWidth="1"/>
    <col min="15" max="15" width="5.7109375" style="34" customWidth="1"/>
    <col min="16" max="16" width="8.140625" style="34" customWidth="1"/>
    <col min="17" max="17" width="8.42578125" style="34" customWidth="1"/>
    <col min="18" max="18" width="38.7109375" style="34" customWidth="1"/>
    <col min="19" max="19" width="33.7109375" style="34" customWidth="1"/>
    <col min="20" max="20" width="34.42578125" style="34" customWidth="1"/>
    <col min="21" max="22" width="42.28515625" style="34" customWidth="1"/>
    <col min="23" max="23" width="10.28515625" style="34" customWidth="1"/>
    <col min="24" max="24" width="11.28515625" style="34" customWidth="1"/>
    <col min="25" max="25" width="7.28515625" style="34" customWidth="1"/>
    <col min="26" max="28" width="6.42578125" style="34" customWidth="1"/>
    <col min="29" max="29" width="7.42578125" style="34" hidden="1" customWidth="1"/>
    <col min="30" max="30" width="5.85546875" style="34" customWidth="1"/>
    <col min="31" max="31" width="7" style="34" customWidth="1"/>
    <col min="32" max="32" width="7.140625" style="34" customWidth="1"/>
    <col min="33" max="33" width="7.85546875" style="34" customWidth="1"/>
    <col min="34" max="34" width="7.140625" style="34" customWidth="1"/>
    <col min="35" max="35" width="6.5703125" style="34" customWidth="1"/>
    <col min="36" max="36" width="27.42578125" style="35" customWidth="1"/>
    <col min="37" max="16384" width="9.140625" style="35"/>
  </cols>
  <sheetData>
    <row r="1" spans="1:35" s="2" customFormat="1" ht="16.5" x14ac:dyDescent="0.25">
      <c r="A1" s="44" t="s">
        <v>0</v>
      </c>
      <c r="B1" s="44"/>
      <c r="C1" s="44"/>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s="4" customFormat="1" x14ac:dyDescent="0.3">
      <c r="A2" s="3"/>
      <c r="C2" s="5"/>
      <c r="D2" s="5"/>
      <c r="E2" s="5"/>
      <c r="F2" s="5"/>
      <c r="G2" s="5"/>
      <c r="H2" s="1"/>
      <c r="I2" s="1"/>
      <c r="J2" s="1"/>
      <c r="K2" s="1"/>
      <c r="L2" s="1"/>
      <c r="M2" s="1"/>
      <c r="N2" s="1"/>
      <c r="O2" s="1"/>
      <c r="P2" s="1"/>
      <c r="Q2" s="1"/>
      <c r="R2" s="1"/>
      <c r="S2" s="1"/>
      <c r="T2" s="1"/>
      <c r="U2" s="1"/>
      <c r="V2" s="1"/>
      <c r="W2" s="1"/>
      <c r="X2" s="1"/>
      <c r="Y2" s="1"/>
      <c r="Z2" s="1"/>
      <c r="AA2" s="1"/>
      <c r="AB2" s="1"/>
      <c r="AC2" s="5"/>
      <c r="AD2" s="5"/>
      <c r="AE2" s="5"/>
      <c r="AF2" s="5"/>
      <c r="AG2" s="5"/>
      <c r="AH2" s="5"/>
      <c r="AI2" s="5"/>
    </row>
    <row r="3" spans="1:35" s="7" customFormat="1" ht="16.5" x14ac:dyDescent="0.25">
      <c r="A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s="7" customFormat="1" ht="16.5" x14ac:dyDescent="0.25">
      <c r="A4" s="45" t="s">
        <v>1</v>
      </c>
      <c r="B4" s="45" t="s">
        <v>2</v>
      </c>
      <c r="C4" s="45" t="s">
        <v>3</v>
      </c>
      <c r="D4" s="45" t="s">
        <v>4</v>
      </c>
      <c r="E4" s="43" t="s">
        <v>5</v>
      </c>
      <c r="F4" s="52" t="s">
        <v>6</v>
      </c>
      <c r="G4" s="54"/>
      <c r="H4" s="52" t="s">
        <v>7</v>
      </c>
      <c r="I4" s="54"/>
      <c r="J4" s="45" t="s">
        <v>8</v>
      </c>
      <c r="K4" s="52" t="s">
        <v>9</v>
      </c>
      <c r="L4" s="53"/>
      <c r="M4" s="53"/>
      <c r="N4" s="53"/>
      <c r="O4" s="53"/>
      <c r="P4" s="53"/>
      <c r="Q4" s="54"/>
      <c r="R4" s="62" t="s">
        <v>10</v>
      </c>
      <c r="S4" s="63"/>
      <c r="T4" s="64"/>
      <c r="U4" s="52" t="s">
        <v>11</v>
      </c>
      <c r="V4" s="53"/>
      <c r="W4" s="48" t="s">
        <v>12</v>
      </c>
      <c r="X4" s="49"/>
      <c r="Y4" s="52" t="s">
        <v>13</v>
      </c>
      <c r="Z4" s="53"/>
      <c r="AA4" s="53"/>
      <c r="AB4" s="53"/>
      <c r="AC4" s="53"/>
      <c r="AD4" s="53"/>
      <c r="AE4" s="53"/>
      <c r="AF4" s="53"/>
      <c r="AG4" s="53"/>
      <c r="AH4" s="53"/>
      <c r="AI4" s="54"/>
    </row>
    <row r="5" spans="1:35" s="7" customFormat="1" ht="16.5" x14ac:dyDescent="0.25">
      <c r="A5" s="46"/>
      <c r="B5" s="46"/>
      <c r="C5" s="46"/>
      <c r="D5" s="46"/>
      <c r="E5" s="43"/>
      <c r="F5" s="55" t="s">
        <v>14</v>
      </c>
      <c r="G5" s="45" t="s">
        <v>15</v>
      </c>
      <c r="H5" s="57" t="s">
        <v>16</v>
      </c>
      <c r="I5" s="57" t="s">
        <v>17</v>
      </c>
      <c r="J5" s="46"/>
      <c r="K5" s="59" t="s">
        <v>18</v>
      </c>
      <c r="L5" s="60"/>
      <c r="M5" s="60"/>
      <c r="N5" s="60"/>
      <c r="O5" s="60"/>
      <c r="P5" s="61"/>
      <c r="Q5" s="45" t="s">
        <v>19</v>
      </c>
      <c r="R5" s="65"/>
      <c r="S5" s="66"/>
      <c r="T5" s="67"/>
      <c r="U5" s="57" t="s">
        <v>20</v>
      </c>
      <c r="V5" s="57" t="s">
        <v>21</v>
      </c>
      <c r="W5" s="50"/>
      <c r="X5" s="51"/>
      <c r="Y5" s="70" t="s">
        <v>22</v>
      </c>
      <c r="Z5" s="70" t="s">
        <v>23</v>
      </c>
      <c r="AA5" s="70" t="s">
        <v>24</v>
      </c>
      <c r="AB5" s="70" t="s">
        <v>25</v>
      </c>
      <c r="AC5" s="8"/>
      <c r="AD5" s="70" t="s">
        <v>26</v>
      </c>
      <c r="AE5" s="70" t="s">
        <v>27</v>
      </c>
      <c r="AF5" s="68" t="s">
        <v>28</v>
      </c>
      <c r="AG5" s="68" t="s">
        <v>29</v>
      </c>
      <c r="AH5" s="70" t="s">
        <v>30</v>
      </c>
      <c r="AI5" s="70" t="s">
        <v>31</v>
      </c>
    </row>
    <row r="6" spans="1:35" s="7" customFormat="1" ht="33" x14ac:dyDescent="0.25">
      <c r="A6" s="47"/>
      <c r="B6" s="47"/>
      <c r="C6" s="47"/>
      <c r="D6" s="47"/>
      <c r="E6" s="43"/>
      <c r="F6" s="56"/>
      <c r="G6" s="47"/>
      <c r="H6" s="58"/>
      <c r="I6" s="58"/>
      <c r="J6" s="47"/>
      <c r="K6" s="9" t="s">
        <v>32</v>
      </c>
      <c r="L6" s="9" t="s">
        <v>33</v>
      </c>
      <c r="M6" s="9" t="s">
        <v>34</v>
      </c>
      <c r="N6" s="9" t="s">
        <v>35</v>
      </c>
      <c r="O6" s="9" t="s">
        <v>36</v>
      </c>
      <c r="P6" s="10" t="s">
        <v>37</v>
      </c>
      <c r="Q6" s="47"/>
      <c r="R6" s="11" t="s">
        <v>38</v>
      </c>
      <c r="S6" s="11" t="s">
        <v>39</v>
      </c>
      <c r="T6" s="11" t="s">
        <v>40</v>
      </c>
      <c r="U6" s="58"/>
      <c r="V6" s="58"/>
      <c r="W6" s="12" t="s">
        <v>41</v>
      </c>
      <c r="X6" s="12" t="s">
        <v>42</v>
      </c>
      <c r="Y6" s="71"/>
      <c r="Z6" s="71"/>
      <c r="AA6" s="71"/>
      <c r="AB6" s="71"/>
      <c r="AC6" s="8"/>
      <c r="AD6" s="71"/>
      <c r="AE6" s="71"/>
      <c r="AF6" s="69"/>
      <c r="AG6" s="69"/>
      <c r="AH6" s="71"/>
      <c r="AI6" s="71"/>
    </row>
    <row r="7" spans="1:35" s="14" customFormat="1" ht="16.5" x14ac:dyDescent="0.25">
      <c r="A7" s="13">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c r="W7" s="13">
        <v>23</v>
      </c>
      <c r="X7" s="13">
        <v>24</v>
      </c>
      <c r="Y7" s="13">
        <v>25</v>
      </c>
      <c r="Z7" s="13">
        <v>26</v>
      </c>
      <c r="AA7" s="13">
        <v>27</v>
      </c>
      <c r="AB7" s="13">
        <v>28</v>
      </c>
      <c r="AC7" s="13">
        <v>29</v>
      </c>
      <c r="AD7" s="13">
        <v>30</v>
      </c>
      <c r="AE7" s="13">
        <v>31</v>
      </c>
      <c r="AF7" s="13">
        <v>32</v>
      </c>
      <c r="AG7" s="13">
        <v>33</v>
      </c>
      <c r="AH7" s="13">
        <v>34</v>
      </c>
      <c r="AI7" s="13">
        <v>35</v>
      </c>
    </row>
    <row r="8" spans="1:35" s="23" customFormat="1" ht="187.5" x14ac:dyDescent="0.25">
      <c r="A8" s="15">
        <v>1</v>
      </c>
      <c r="B8" s="16" t="s">
        <v>43</v>
      </c>
      <c r="C8" s="17">
        <v>2</v>
      </c>
      <c r="D8" s="17"/>
      <c r="E8" s="18" t="s">
        <v>44</v>
      </c>
      <c r="F8" s="17">
        <v>30</v>
      </c>
      <c r="G8" s="17">
        <v>3</v>
      </c>
      <c r="H8" s="17" t="s">
        <v>45</v>
      </c>
      <c r="I8" s="17"/>
      <c r="J8" s="19" t="s">
        <v>46</v>
      </c>
      <c r="K8" s="17">
        <v>21</v>
      </c>
      <c r="L8" s="17">
        <v>2</v>
      </c>
      <c r="M8" s="17">
        <v>6</v>
      </c>
      <c r="N8" s="17">
        <v>0</v>
      </c>
      <c r="O8" s="17">
        <v>1</v>
      </c>
      <c r="P8" s="17">
        <f>SUM(K8:O8)</f>
        <v>30</v>
      </c>
      <c r="Q8" s="17">
        <v>60</v>
      </c>
      <c r="R8" s="15" t="s">
        <v>47</v>
      </c>
      <c r="S8" s="15" t="s">
        <v>48</v>
      </c>
      <c r="T8" s="15" t="s">
        <v>49</v>
      </c>
      <c r="U8" s="20" t="s">
        <v>50</v>
      </c>
      <c r="V8" s="21" t="s">
        <v>51</v>
      </c>
      <c r="W8" s="15" t="s">
        <v>45</v>
      </c>
      <c r="X8" s="15" t="s">
        <v>45</v>
      </c>
      <c r="Y8" s="22" t="s">
        <v>45</v>
      </c>
      <c r="Z8" s="22"/>
      <c r="AA8" s="22"/>
      <c r="AB8" s="22"/>
      <c r="AC8" s="22"/>
      <c r="AD8" s="22"/>
      <c r="AE8" s="22"/>
      <c r="AF8" s="22"/>
      <c r="AG8" s="22"/>
      <c r="AH8" s="22"/>
      <c r="AI8" s="22"/>
    </row>
    <row r="9" spans="1:35" s="23" customFormat="1" ht="262.5" x14ac:dyDescent="0.25">
      <c r="A9" s="15">
        <v>2</v>
      </c>
      <c r="B9" s="16" t="s">
        <v>52</v>
      </c>
      <c r="C9" s="17">
        <v>3</v>
      </c>
      <c r="D9" s="17"/>
      <c r="E9" s="18" t="s">
        <v>44</v>
      </c>
      <c r="F9" s="17">
        <v>45</v>
      </c>
      <c r="G9" s="17">
        <v>3</v>
      </c>
      <c r="H9" s="17" t="s">
        <v>45</v>
      </c>
      <c r="I9" s="17"/>
      <c r="J9" s="24" t="s">
        <v>53</v>
      </c>
      <c r="K9" s="17">
        <v>35</v>
      </c>
      <c r="L9" s="17">
        <v>4.5</v>
      </c>
      <c r="M9" s="17">
        <v>3.5</v>
      </c>
      <c r="N9" s="17"/>
      <c r="O9" s="17">
        <v>2</v>
      </c>
      <c r="P9" s="17">
        <f t="shared" ref="P9:P15" si="0">SUM(K9:O9)</f>
        <v>45</v>
      </c>
      <c r="Q9" s="17">
        <v>90</v>
      </c>
      <c r="R9" s="15" t="s">
        <v>54</v>
      </c>
      <c r="S9" s="15" t="s">
        <v>55</v>
      </c>
      <c r="T9" s="15" t="s">
        <v>49</v>
      </c>
      <c r="U9" s="24" t="s">
        <v>56</v>
      </c>
      <c r="V9" s="24" t="s">
        <v>57</v>
      </c>
      <c r="W9" s="15" t="s">
        <v>45</v>
      </c>
      <c r="X9" s="15" t="s">
        <v>45</v>
      </c>
      <c r="Y9" s="22" t="s">
        <v>45</v>
      </c>
      <c r="Z9" s="22"/>
      <c r="AA9" s="22"/>
      <c r="AB9" s="22"/>
      <c r="AC9" s="22"/>
      <c r="AD9" s="22"/>
      <c r="AE9" s="22"/>
      <c r="AF9" s="22"/>
      <c r="AG9" s="22"/>
      <c r="AH9" s="22"/>
      <c r="AI9" s="22"/>
    </row>
    <row r="10" spans="1:35" s="23" customFormat="1" ht="300" x14ac:dyDescent="0.25">
      <c r="A10" s="15">
        <v>3</v>
      </c>
      <c r="B10" s="16" t="s">
        <v>58</v>
      </c>
      <c r="C10" s="17">
        <v>2</v>
      </c>
      <c r="D10" s="17"/>
      <c r="E10" s="18" t="s">
        <v>44</v>
      </c>
      <c r="F10" s="17">
        <v>30</v>
      </c>
      <c r="G10" s="17">
        <v>3</v>
      </c>
      <c r="H10" s="17"/>
      <c r="I10" s="17" t="s">
        <v>45</v>
      </c>
      <c r="J10" s="20" t="s">
        <v>59</v>
      </c>
      <c r="K10" s="17">
        <v>24</v>
      </c>
      <c r="L10" s="17">
        <v>5</v>
      </c>
      <c r="M10" s="17"/>
      <c r="N10" s="17"/>
      <c r="O10" s="17">
        <v>1</v>
      </c>
      <c r="P10" s="17">
        <f t="shared" si="0"/>
        <v>30</v>
      </c>
      <c r="Q10" s="17">
        <v>60</v>
      </c>
      <c r="R10" s="15" t="s">
        <v>60</v>
      </c>
      <c r="S10" s="15" t="s">
        <v>61</v>
      </c>
      <c r="T10" s="15" t="s">
        <v>49</v>
      </c>
      <c r="U10" s="16" t="s">
        <v>62</v>
      </c>
      <c r="V10" s="16" t="s">
        <v>63</v>
      </c>
      <c r="W10" s="15" t="s">
        <v>45</v>
      </c>
      <c r="X10" s="15" t="s">
        <v>45</v>
      </c>
      <c r="Y10" s="22" t="s">
        <v>45</v>
      </c>
      <c r="Z10" s="22"/>
      <c r="AA10" s="22"/>
      <c r="AB10" s="22"/>
      <c r="AC10" s="22"/>
      <c r="AD10" s="22"/>
      <c r="AE10" s="22"/>
      <c r="AF10" s="22"/>
      <c r="AG10" s="22"/>
      <c r="AH10" s="22"/>
      <c r="AI10" s="22"/>
    </row>
    <row r="11" spans="1:35" s="23" customFormat="1" ht="168.75" x14ac:dyDescent="0.25">
      <c r="A11" s="15">
        <v>4</v>
      </c>
      <c r="B11" s="16" t="s">
        <v>64</v>
      </c>
      <c r="C11" s="17">
        <v>2</v>
      </c>
      <c r="D11" s="17"/>
      <c r="E11" s="18" t="s">
        <v>44</v>
      </c>
      <c r="F11" s="17">
        <v>30</v>
      </c>
      <c r="G11" s="17">
        <v>3</v>
      </c>
      <c r="H11" s="17"/>
      <c r="I11" s="17" t="s">
        <v>45</v>
      </c>
      <c r="J11" s="19" t="s">
        <v>65</v>
      </c>
      <c r="K11" s="17">
        <v>18</v>
      </c>
      <c r="L11" s="17">
        <v>2</v>
      </c>
      <c r="M11" s="17">
        <v>9</v>
      </c>
      <c r="N11" s="17"/>
      <c r="O11" s="17">
        <v>1</v>
      </c>
      <c r="P11" s="17">
        <f t="shared" si="0"/>
        <v>30</v>
      </c>
      <c r="Q11" s="17">
        <v>60</v>
      </c>
      <c r="R11" s="15" t="s">
        <v>66</v>
      </c>
      <c r="S11" s="15" t="s">
        <v>67</v>
      </c>
      <c r="T11" s="15" t="s">
        <v>49</v>
      </c>
      <c r="U11" s="25" t="s">
        <v>68</v>
      </c>
      <c r="V11" s="16" t="s">
        <v>69</v>
      </c>
      <c r="W11" s="15" t="s">
        <v>45</v>
      </c>
      <c r="X11" s="15" t="s">
        <v>45</v>
      </c>
      <c r="Y11" s="22" t="s">
        <v>45</v>
      </c>
      <c r="Z11" s="22"/>
      <c r="AA11" s="22"/>
      <c r="AB11" s="22"/>
      <c r="AC11" s="22"/>
      <c r="AD11" s="22"/>
      <c r="AE11" s="22"/>
      <c r="AF11" s="22"/>
      <c r="AG11" s="22"/>
      <c r="AH11" s="22"/>
      <c r="AI11" s="22"/>
    </row>
    <row r="12" spans="1:35" s="23" customFormat="1" ht="112.5" x14ac:dyDescent="0.25">
      <c r="A12" s="15">
        <v>5</v>
      </c>
      <c r="B12" s="16" t="s">
        <v>70</v>
      </c>
      <c r="C12" s="17">
        <v>2</v>
      </c>
      <c r="D12" s="17"/>
      <c r="E12" s="18" t="s">
        <v>44</v>
      </c>
      <c r="F12" s="17">
        <v>30</v>
      </c>
      <c r="G12" s="17">
        <v>3</v>
      </c>
      <c r="H12" s="17" t="s">
        <v>45</v>
      </c>
      <c r="I12" s="17"/>
      <c r="J12" s="16" t="s">
        <v>71</v>
      </c>
      <c r="K12" s="17">
        <v>20</v>
      </c>
      <c r="L12" s="17">
        <v>5</v>
      </c>
      <c r="M12" s="17">
        <v>4</v>
      </c>
      <c r="N12" s="17"/>
      <c r="O12" s="17">
        <v>1</v>
      </c>
      <c r="P12" s="17">
        <f t="shared" si="0"/>
        <v>30</v>
      </c>
      <c r="Q12" s="17">
        <v>60</v>
      </c>
      <c r="R12" s="15" t="s">
        <v>72</v>
      </c>
      <c r="S12" s="15" t="s">
        <v>73</v>
      </c>
      <c r="T12" s="15" t="s">
        <v>49</v>
      </c>
      <c r="U12" s="25" t="s">
        <v>74</v>
      </c>
      <c r="V12" s="26" t="s">
        <v>75</v>
      </c>
      <c r="W12" s="15" t="s">
        <v>45</v>
      </c>
      <c r="X12" s="15" t="s">
        <v>45</v>
      </c>
      <c r="Y12" s="22"/>
      <c r="Z12" s="22"/>
      <c r="AA12" s="22" t="s">
        <v>45</v>
      </c>
      <c r="AB12" s="22"/>
      <c r="AC12" s="22"/>
      <c r="AD12" s="22"/>
      <c r="AE12" s="22"/>
      <c r="AF12" s="22"/>
      <c r="AG12" s="22"/>
      <c r="AH12" s="22"/>
      <c r="AI12" s="22"/>
    </row>
    <row r="13" spans="1:35" s="23" customFormat="1" ht="168.75" x14ac:dyDescent="0.25">
      <c r="A13" s="15">
        <v>6</v>
      </c>
      <c r="B13" s="16" t="s">
        <v>89</v>
      </c>
      <c r="C13" s="17">
        <v>3</v>
      </c>
      <c r="D13" s="17"/>
      <c r="E13" s="18" t="s">
        <v>44</v>
      </c>
      <c r="F13" s="27">
        <v>45</v>
      </c>
      <c r="G13" s="27">
        <v>3</v>
      </c>
      <c r="H13" s="17" t="s">
        <v>45</v>
      </c>
      <c r="I13" s="17"/>
      <c r="J13" s="16" t="s">
        <v>71</v>
      </c>
      <c r="K13" s="17">
        <v>36</v>
      </c>
      <c r="L13" s="17">
        <v>5</v>
      </c>
      <c r="M13" s="17">
        <v>5</v>
      </c>
      <c r="N13" s="17"/>
      <c r="O13" s="17">
        <v>2</v>
      </c>
      <c r="P13" s="17">
        <f t="shared" si="0"/>
        <v>48</v>
      </c>
      <c r="Q13" s="17">
        <v>90</v>
      </c>
      <c r="R13" s="15" t="s">
        <v>76</v>
      </c>
      <c r="S13" s="15" t="s">
        <v>77</v>
      </c>
      <c r="T13" s="15" t="s">
        <v>49</v>
      </c>
      <c r="U13" s="25" t="s">
        <v>78</v>
      </c>
      <c r="V13" s="16" t="s">
        <v>79</v>
      </c>
      <c r="W13" s="15" t="s">
        <v>45</v>
      </c>
      <c r="X13" s="15" t="s">
        <v>45</v>
      </c>
      <c r="Y13" s="22"/>
      <c r="Z13" s="22"/>
      <c r="AA13" s="22" t="s">
        <v>45</v>
      </c>
      <c r="AB13" s="22"/>
      <c r="AC13" s="22"/>
      <c r="AD13" s="22"/>
      <c r="AE13" s="22"/>
      <c r="AF13" s="22"/>
      <c r="AG13" s="22"/>
      <c r="AH13" s="22"/>
      <c r="AI13" s="22"/>
    </row>
    <row r="14" spans="1:35" s="23" customFormat="1" ht="262.5" x14ac:dyDescent="0.25">
      <c r="A14" s="15">
        <v>7</v>
      </c>
      <c r="B14" s="16" t="s">
        <v>90</v>
      </c>
      <c r="C14" s="17">
        <v>3</v>
      </c>
      <c r="D14" s="17"/>
      <c r="E14" s="18" t="s">
        <v>44</v>
      </c>
      <c r="F14" s="17">
        <v>45</v>
      </c>
      <c r="G14" s="17">
        <v>3</v>
      </c>
      <c r="H14" s="17" t="s">
        <v>45</v>
      </c>
      <c r="I14" s="17"/>
      <c r="J14" s="16" t="s">
        <v>80</v>
      </c>
      <c r="K14" s="17">
        <v>25</v>
      </c>
      <c r="L14" s="17">
        <v>5</v>
      </c>
      <c r="M14" s="17">
        <v>13</v>
      </c>
      <c r="N14" s="17"/>
      <c r="O14" s="17">
        <v>2</v>
      </c>
      <c r="P14" s="17">
        <f t="shared" si="0"/>
        <v>45</v>
      </c>
      <c r="Q14" s="17">
        <v>90</v>
      </c>
      <c r="R14" s="15" t="s">
        <v>81</v>
      </c>
      <c r="S14" s="15" t="s">
        <v>82</v>
      </c>
      <c r="T14" s="15" t="s">
        <v>49</v>
      </c>
      <c r="U14" s="16" t="s">
        <v>83</v>
      </c>
      <c r="V14" s="16" t="s">
        <v>84</v>
      </c>
      <c r="W14" s="15" t="s">
        <v>45</v>
      </c>
      <c r="X14" s="15" t="s">
        <v>45</v>
      </c>
      <c r="Y14" s="22"/>
      <c r="Z14" s="22"/>
      <c r="AA14" s="22" t="s">
        <v>45</v>
      </c>
      <c r="AB14" s="22"/>
      <c r="AC14" s="22"/>
      <c r="AD14" s="22"/>
      <c r="AE14" s="22"/>
      <c r="AF14" s="22"/>
      <c r="AG14" s="22"/>
      <c r="AH14" s="22"/>
      <c r="AI14" s="22"/>
    </row>
    <row r="15" spans="1:35" s="23" customFormat="1" ht="214.5" x14ac:dyDescent="0.25">
      <c r="A15" s="15">
        <v>8</v>
      </c>
      <c r="B15" s="16" t="s">
        <v>91</v>
      </c>
      <c r="C15" s="17">
        <v>2</v>
      </c>
      <c r="D15" s="17"/>
      <c r="E15" s="18" t="s">
        <v>44</v>
      </c>
      <c r="F15" s="17">
        <v>30</v>
      </c>
      <c r="G15" s="17">
        <v>3</v>
      </c>
      <c r="H15" s="17" t="s">
        <v>45</v>
      </c>
      <c r="I15" s="17"/>
      <c r="J15" s="20" t="s">
        <v>85</v>
      </c>
      <c r="K15" s="17">
        <v>28</v>
      </c>
      <c r="L15" s="17">
        <v>10</v>
      </c>
      <c r="M15" s="17">
        <v>5</v>
      </c>
      <c r="N15" s="17"/>
      <c r="O15" s="17">
        <v>2</v>
      </c>
      <c r="P15" s="17">
        <f t="shared" si="0"/>
        <v>45</v>
      </c>
      <c r="Q15" s="17">
        <v>90</v>
      </c>
      <c r="R15" s="15" t="s">
        <v>86</v>
      </c>
      <c r="S15" s="15"/>
      <c r="T15" s="15" t="s">
        <v>49</v>
      </c>
      <c r="U15" s="16" t="s">
        <v>87</v>
      </c>
      <c r="V15" s="16" t="s">
        <v>88</v>
      </c>
      <c r="W15" s="15" t="s">
        <v>45</v>
      </c>
      <c r="X15" s="15" t="s">
        <v>45</v>
      </c>
      <c r="Y15" s="22"/>
      <c r="Z15" s="22"/>
      <c r="AA15" s="22" t="s">
        <v>45</v>
      </c>
      <c r="AB15" s="22"/>
      <c r="AC15" s="22"/>
      <c r="AD15" s="22"/>
      <c r="AE15" s="22"/>
      <c r="AF15" s="22"/>
      <c r="AG15" s="22"/>
      <c r="AH15" s="22"/>
      <c r="AI15" s="22"/>
    </row>
    <row r="16" spans="1:35" s="23" customFormat="1" ht="409.5" x14ac:dyDescent="0.25">
      <c r="A16" s="15">
        <v>9</v>
      </c>
      <c r="B16" s="28" t="s">
        <v>92</v>
      </c>
      <c r="C16" s="15">
        <v>2</v>
      </c>
      <c r="D16" s="15"/>
      <c r="E16" s="29" t="s">
        <v>44</v>
      </c>
      <c r="F16" s="15">
        <v>30</v>
      </c>
      <c r="G16" s="15">
        <v>3</v>
      </c>
      <c r="H16" s="15"/>
      <c r="I16" s="15" t="s">
        <v>45</v>
      </c>
      <c r="J16" s="36" t="s">
        <v>93</v>
      </c>
      <c r="K16" s="15">
        <v>24</v>
      </c>
      <c r="L16" s="15">
        <v>3</v>
      </c>
      <c r="M16" s="15">
        <v>2</v>
      </c>
      <c r="N16" s="15"/>
      <c r="O16" s="15">
        <v>1</v>
      </c>
      <c r="P16" s="15">
        <v>30</v>
      </c>
      <c r="Q16" s="15">
        <v>60</v>
      </c>
      <c r="R16" s="37" t="s">
        <v>94</v>
      </c>
      <c r="S16" s="37" t="s">
        <v>95</v>
      </c>
      <c r="T16" s="38" t="s">
        <v>96</v>
      </c>
      <c r="U16" s="39" t="s">
        <v>97</v>
      </c>
      <c r="V16" s="40" t="s">
        <v>98</v>
      </c>
      <c r="W16" s="15" t="s">
        <v>45</v>
      </c>
      <c r="X16" s="15" t="s">
        <v>45</v>
      </c>
      <c r="Y16" s="22" t="s">
        <v>45</v>
      </c>
      <c r="Z16" s="22"/>
      <c r="AA16" s="22"/>
      <c r="AB16" s="22"/>
      <c r="AC16" s="22"/>
      <c r="AD16" s="22"/>
      <c r="AE16" s="22"/>
      <c r="AF16" s="22"/>
      <c r="AG16" s="22"/>
      <c r="AH16" s="22"/>
      <c r="AI16" s="22"/>
    </row>
    <row r="17" spans="1:35" s="23" customFormat="1" ht="346.5" x14ac:dyDescent="0.25">
      <c r="A17" s="15">
        <v>10</v>
      </c>
      <c r="B17" s="28" t="s">
        <v>99</v>
      </c>
      <c r="C17" s="15">
        <v>2</v>
      </c>
      <c r="D17" s="15"/>
      <c r="E17" s="29" t="s">
        <v>44</v>
      </c>
      <c r="F17" s="15">
        <v>30</v>
      </c>
      <c r="G17" s="15">
        <v>3</v>
      </c>
      <c r="H17" s="15"/>
      <c r="I17" s="15" t="s">
        <v>45</v>
      </c>
      <c r="J17" s="41" t="s">
        <v>100</v>
      </c>
      <c r="K17" s="15">
        <v>24</v>
      </c>
      <c r="L17" s="15">
        <v>5</v>
      </c>
      <c r="M17" s="15"/>
      <c r="N17" s="15"/>
      <c r="O17" s="15">
        <v>1</v>
      </c>
      <c r="P17" s="15">
        <v>30</v>
      </c>
      <c r="Q17" s="15">
        <v>60</v>
      </c>
      <c r="R17" s="42" t="s">
        <v>101</v>
      </c>
      <c r="S17" s="42" t="s">
        <v>102</v>
      </c>
      <c r="T17" s="15" t="s">
        <v>49</v>
      </c>
      <c r="U17" s="39" t="s">
        <v>103</v>
      </c>
      <c r="V17" s="28" t="s">
        <v>104</v>
      </c>
      <c r="W17" s="15" t="s">
        <v>45</v>
      </c>
      <c r="X17" s="15" t="s">
        <v>45</v>
      </c>
      <c r="Y17" s="22" t="s">
        <v>45</v>
      </c>
      <c r="Z17" s="22"/>
      <c r="AA17" s="22"/>
      <c r="AB17" s="22"/>
      <c r="AC17" s="22"/>
      <c r="AD17" s="22"/>
      <c r="AE17" s="22"/>
      <c r="AF17" s="22"/>
      <c r="AG17" s="22"/>
      <c r="AH17" s="22"/>
      <c r="AI17" s="22"/>
    </row>
    <row r="18" spans="1:35" s="23" customFormat="1" ht="409.5" x14ac:dyDescent="0.25">
      <c r="A18" s="15">
        <v>11</v>
      </c>
      <c r="B18" s="28" t="s">
        <v>105</v>
      </c>
      <c r="C18" s="15">
        <v>2</v>
      </c>
      <c r="D18" s="15"/>
      <c r="E18" s="29" t="s">
        <v>44</v>
      </c>
      <c r="F18" s="15">
        <v>30</v>
      </c>
      <c r="G18" s="15">
        <v>3</v>
      </c>
      <c r="H18" s="15"/>
      <c r="I18" s="15" t="s">
        <v>45</v>
      </c>
      <c r="J18" s="36" t="s">
        <v>93</v>
      </c>
      <c r="K18" s="15">
        <v>24</v>
      </c>
      <c r="L18" s="15">
        <v>3</v>
      </c>
      <c r="M18" s="15">
        <v>2</v>
      </c>
      <c r="N18" s="15"/>
      <c r="O18" s="15">
        <v>1</v>
      </c>
      <c r="P18" s="15">
        <v>30</v>
      </c>
      <c r="Q18" s="15">
        <v>60</v>
      </c>
      <c r="R18" s="42" t="s">
        <v>106</v>
      </c>
      <c r="S18" s="15" t="s">
        <v>107</v>
      </c>
      <c r="T18" s="28" t="s">
        <v>108</v>
      </c>
      <c r="U18" s="28" t="s">
        <v>109</v>
      </c>
      <c r="V18" s="28" t="s">
        <v>110</v>
      </c>
      <c r="W18" s="15"/>
      <c r="X18" s="15"/>
      <c r="Y18" s="22"/>
      <c r="Z18" s="22"/>
      <c r="AA18" s="22"/>
      <c r="AB18" s="22"/>
      <c r="AC18" s="22"/>
      <c r="AD18" s="22"/>
      <c r="AE18" s="22"/>
      <c r="AF18" s="22"/>
      <c r="AG18" s="22"/>
      <c r="AH18" s="22"/>
      <c r="AI18" s="22"/>
    </row>
    <row r="19" spans="1:35" s="23" customFormat="1" ht="18.75" x14ac:dyDescent="0.25">
      <c r="A19" s="15"/>
      <c r="B19" s="28"/>
      <c r="C19" s="15"/>
      <c r="D19" s="15"/>
      <c r="E19" s="29"/>
      <c r="F19" s="15"/>
      <c r="G19" s="15"/>
      <c r="H19" s="15"/>
      <c r="I19" s="15"/>
      <c r="J19" s="15"/>
      <c r="K19" s="15"/>
      <c r="L19" s="15"/>
      <c r="M19" s="15"/>
      <c r="N19" s="15"/>
      <c r="O19" s="15"/>
      <c r="P19" s="15"/>
      <c r="Q19" s="15"/>
      <c r="R19" s="15"/>
      <c r="S19" s="15"/>
      <c r="T19" s="15"/>
      <c r="U19" s="28"/>
      <c r="V19" s="28"/>
      <c r="W19" s="15"/>
      <c r="X19" s="15"/>
      <c r="Y19" s="22"/>
      <c r="Z19" s="22"/>
      <c r="AA19" s="22"/>
      <c r="AB19" s="22"/>
      <c r="AC19" s="22"/>
      <c r="AD19" s="22"/>
      <c r="AE19" s="22"/>
      <c r="AF19" s="22"/>
      <c r="AG19" s="22"/>
      <c r="AH19" s="22"/>
      <c r="AI19" s="22"/>
    </row>
    <row r="20" spans="1:35" s="23" customFormat="1" ht="18.75" x14ac:dyDescent="0.25">
      <c r="A20" s="15"/>
      <c r="B20" s="28"/>
      <c r="C20" s="15"/>
      <c r="D20" s="15"/>
      <c r="E20" s="29"/>
      <c r="F20" s="15"/>
      <c r="G20" s="15"/>
      <c r="H20" s="15"/>
      <c r="I20" s="15"/>
      <c r="J20" s="15"/>
      <c r="K20" s="15"/>
      <c r="L20" s="15"/>
      <c r="M20" s="15"/>
      <c r="N20" s="15"/>
      <c r="O20" s="15"/>
      <c r="P20" s="15"/>
      <c r="Q20" s="15"/>
      <c r="R20" s="15"/>
      <c r="S20" s="15"/>
      <c r="T20" s="15"/>
      <c r="U20" s="28"/>
      <c r="V20" s="28"/>
      <c r="W20" s="15"/>
      <c r="X20" s="15"/>
      <c r="Y20" s="22"/>
      <c r="Z20" s="22"/>
      <c r="AA20" s="22"/>
      <c r="AB20" s="22"/>
      <c r="AC20" s="22"/>
      <c r="AD20" s="22"/>
      <c r="AE20" s="22"/>
      <c r="AF20" s="22"/>
      <c r="AG20" s="22"/>
      <c r="AH20" s="22"/>
      <c r="AI20" s="22"/>
    </row>
    <row r="21" spans="1:35" s="23" customFormat="1" ht="18.75" x14ac:dyDescent="0.25">
      <c r="A21" s="15"/>
      <c r="B21" s="28"/>
      <c r="C21" s="15"/>
      <c r="D21" s="15"/>
      <c r="E21" s="29"/>
      <c r="F21" s="15"/>
      <c r="G21" s="15"/>
      <c r="H21" s="15"/>
      <c r="I21" s="15"/>
      <c r="J21" s="15"/>
      <c r="K21" s="15"/>
      <c r="L21" s="15"/>
      <c r="M21" s="15"/>
      <c r="N21" s="15"/>
      <c r="O21" s="15"/>
      <c r="P21" s="15"/>
      <c r="Q21" s="15"/>
      <c r="R21" s="15"/>
      <c r="S21" s="15"/>
      <c r="T21" s="15"/>
      <c r="U21" s="28"/>
      <c r="V21" s="28"/>
      <c r="W21" s="15"/>
      <c r="X21" s="15"/>
      <c r="Y21" s="22"/>
      <c r="Z21" s="22"/>
      <c r="AA21" s="22"/>
      <c r="AB21" s="22"/>
      <c r="AC21" s="22"/>
      <c r="AD21" s="22"/>
      <c r="AE21" s="22"/>
      <c r="AF21" s="22"/>
      <c r="AG21" s="22"/>
      <c r="AH21" s="22"/>
      <c r="AI21" s="22"/>
    </row>
    <row r="22" spans="1:35" s="23" customFormat="1" ht="18.75" x14ac:dyDescent="0.25">
      <c r="A22" s="15"/>
      <c r="B22" s="28"/>
      <c r="C22" s="15"/>
      <c r="D22" s="15"/>
      <c r="E22" s="29"/>
      <c r="F22" s="15"/>
      <c r="G22" s="15"/>
      <c r="H22" s="15"/>
      <c r="I22" s="15"/>
      <c r="J22" s="15"/>
      <c r="K22" s="15"/>
      <c r="L22" s="15"/>
      <c r="M22" s="15"/>
      <c r="N22" s="15"/>
      <c r="O22" s="15"/>
      <c r="P22" s="15"/>
      <c r="Q22" s="15"/>
      <c r="R22" s="15"/>
      <c r="S22" s="15"/>
      <c r="T22" s="15"/>
      <c r="U22" s="28"/>
      <c r="V22" s="28"/>
      <c r="W22" s="15"/>
      <c r="X22" s="15"/>
      <c r="Y22" s="22"/>
      <c r="Z22" s="22"/>
      <c r="AA22" s="22"/>
      <c r="AB22" s="22"/>
      <c r="AC22" s="22"/>
      <c r="AD22" s="22"/>
      <c r="AE22" s="22"/>
      <c r="AF22" s="22"/>
      <c r="AG22" s="22"/>
      <c r="AH22" s="22"/>
      <c r="AI22" s="22"/>
    </row>
    <row r="23" spans="1:35" s="23" customFormat="1" ht="18.75" x14ac:dyDescent="0.25">
      <c r="A23" s="15"/>
      <c r="B23" s="28"/>
      <c r="C23" s="15"/>
      <c r="D23" s="15"/>
      <c r="E23" s="29"/>
      <c r="F23" s="15"/>
      <c r="G23" s="15"/>
      <c r="H23" s="15"/>
      <c r="I23" s="15"/>
      <c r="J23" s="15"/>
      <c r="K23" s="15"/>
      <c r="L23" s="15"/>
      <c r="M23" s="15"/>
      <c r="N23" s="15"/>
      <c r="O23" s="15"/>
      <c r="P23" s="15"/>
      <c r="Q23" s="15"/>
      <c r="R23" s="15"/>
      <c r="S23" s="15"/>
      <c r="T23" s="15"/>
      <c r="U23" s="28"/>
      <c r="V23" s="28"/>
      <c r="W23" s="15"/>
      <c r="X23" s="15"/>
      <c r="Y23" s="22"/>
      <c r="Z23" s="22"/>
      <c r="AA23" s="22"/>
      <c r="AB23" s="22"/>
      <c r="AC23" s="22"/>
      <c r="AD23" s="22"/>
      <c r="AE23" s="22"/>
      <c r="AF23" s="22"/>
      <c r="AG23" s="22"/>
      <c r="AH23" s="22"/>
      <c r="AI23" s="22"/>
    </row>
    <row r="24" spans="1:35" s="23" customFormat="1" ht="18.75" x14ac:dyDescent="0.25">
      <c r="A24" s="15"/>
      <c r="B24" s="28"/>
      <c r="C24" s="15"/>
      <c r="D24" s="15"/>
      <c r="E24" s="29"/>
      <c r="F24" s="15"/>
      <c r="G24" s="15"/>
      <c r="H24" s="15"/>
      <c r="I24" s="15"/>
      <c r="J24" s="15"/>
      <c r="K24" s="15"/>
      <c r="L24" s="15"/>
      <c r="M24" s="15"/>
      <c r="N24" s="15"/>
      <c r="O24" s="15"/>
      <c r="P24" s="15"/>
      <c r="Q24" s="15"/>
      <c r="R24" s="15"/>
      <c r="S24" s="15"/>
      <c r="T24" s="15"/>
      <c r="U24" s="28"/>
      <c r="V24" s="28"/>
      <c r="W24" s="15"/>
      <c r="X24" s="15"/>
      <c r="Y24" s="22"/>
      <c r="Z24" s="22"/>
      <c r="AA24" s="22"/>
      <c r="AB24" s="22"/>
      <c r="AC24" s="22"/>
      <c r="AD24" s="22"/>
      <c r="AE24" s="22"/>
      <c r="AF24" s="22"/>
      <c r="AG24" s="22"/>
      <c r="AH24" s="22"/>
      <c r="AI24" s="22"/>
    </row>
    <row r="25" spans="1:35" s="23" customFormat="1" ht="18.75" x14ac:dyDescent="0.25">
      <c r="A25" s="15"/>
      <c r="B25" s="28"/>
      <c r="C25" s="15"/>
      <c r="D25" s="15"/>
      <c r="E25" s="29"/>
      <c r="F25" s="15"/>
      <c r="G25" s="15"/>
      <c r="H25" s="15"/>
      <c r="I25" s="15"/>
      <c r="J25" s="15"/>
      <c r="K25" s="15"/>
      <c r="L25" s="15"/>
      <c r="M25" s="15"/>
      <c r="N25" s="15"/>
      <c r="O25" s="15"/>
      <c r="P25" s="15"/>
      <c r="Q25" s="15"/>
      <c r="R25" s="15"/>
      <c r="S25" s="15"/>
      <c r="T25" s="15"/>
      <c r="U25" s="28"/>
      <c r="V25" s="28"/>
      <c r="W25" s="15"/>
      <c r="X25" s="15"/>
      <c r="Y25" s="22"/>
      <c r="Z25" s="22"/>
      <c r="AA25" s="22"/>
      <c r="AB25" s="22"/>
      <c r="AC25" s="22"/>
      <c r="AD25" s="22"/>
      <c r="AE25" s="22"/>
      <c r="AF25" s="22"/>
      <c r="AG25" s="22"/>
      <c r="AH25" s="22"/>
      <c r="AI25" s="22"/>
    </row>
    <row r="26" spans="1:35" s="32" customFormat="1" ht="18.75" x14ac:dyDescent="0.25">
      <c r="A26" s="15"/>
      <c r="B26" s="30"/>
      <c r="C26" s="18"/>
      <c r="D26" s="18"/>
      <c r="E26" s="29"/>
      <c r="F26" s="31"/>
      <c r="G26" s="31"/>
      <c r="H26" s="31"/>
      <c r="I26" s="31"/>
      <c r="J26" s="31"/>
      <c r="K26" s="31"/>
      <c r="L26" s="31"/>
      <c r="M26" s="31"/>
      <c r="N26" s="31"/>
      <c r="O26" s="31"/>
      <c r="P26" s="31"/>
      <c r="Q26" s="31"/>
      <c r="R26" s="15"/>
      <c r="S26" s="15"/>
      <c r="T26" s="15"/>
      <c r="U26" s="28"/>
      <c r="V26" s="28"/>
      <c r="W26" s="15"/>
      <c r="X26" s="15"/>
      <c r="Y26" s="31"/>
      <c r="Z26" s="31"/>
      <c r="AA26" s="31"/>
      <c r="AB26" s="31"/>
      <c r="AC26" s="31"/>
      <c r="AD26" s="31"/>
      <c r="AE26" s="31"/>
      <c r="AF26" s="31"/>
      <c r="AG26" s="31"/>
      <c r="AH26" s="31"/>
      <c r="AI26" s="31"/>
    </row>
    <row r="27" spans="1:35" s="32" customFormat="1" ht="18.75" x14ac:dyDescent="0.25">
      <c r="A27" s="15"/>
      <c r="B27" s="30"/>
      <c r="C27" s="33"/>
      <c r="D27" s="18"/>
      <c r="E27" s="18"/>
      <c r="F27" s="31"/>
      <c r="G27" s="31"/>
      <c r="H27" s="31"/>
      <c r="I27" s="31"/>
      <c r="J27" s="31"/>
      <c r="K27" s="31"/>
      <c r="L27" s="31"/>
      <c r="M27" s="31"/>
      <c r="N27" s="31"/>
      <c r="O27" s="31"/>
      <c r="P27" s="31"/>
      <c r="Q27" s="31"/>
      <c r="R27" s="15"/>
      <c r="S27" s="15"/>
      <c r="T27" s="15"/>
      <c r="U27" s="28"/>
      <c r="V27" s="28"/>
      <c r="W27" s="15"/>
      <c r="X27" s="15"/>
      <c r="Y27" s="31"/>
      <c r="Z27" s="31"/>
      <c r="AA27" s="31"/>
      <c r="AB27" s="31"/>
      <c r="AC27" s="31"/>
      <c r="AD27" s="31"/>
      <c r="AE27" s="31"/>
      <c r="AF27" s="31"/>
      <c r="AG27" s="31"/>
      <c r="AH27" s="31"/>
      <c r="AI27" s="31"/>
    </row>
  </sheetData>
  <mergeCells count="32">
    <mergeCell ref="AF5:AF6"/>
    <mergeCell ref="AG5:AG6"/>
    <mergeCell ref="AH5:AH6"/>
    <mergeCell ref="AI5:AI6"/>
    <mergeCell ref="Y5:Y6"/>
    <mergeCell ref="Z5:Z6"/>
    <mergeCell ref="AA5:AA6"/>
    <mergeCell ref="AB5:AB6"/>
    <mergeCell ref="AD5:AD6"/>
    <mergeCell ref="AE5:AE6"/>
    <mergeCell ref="W4:X5"/>
    <mergeCell ref="Y4:AI4"/>
    <mergeCell ref="F5:F6"/>
    <mergeCell ref="G5:G6"/>
    <mergeCell ref="H5:H6"/>
    <mergeCell ref="I5:I6"/>
    <mergeCell ref="K5:P5"/>
    <mergeCell ref="Q5:Q6"/>
    <mergeCell ref="U5:U6"/>
    <mergeCell ref="V5:V6"/>
    <mergeCell ref="F4:G4"/>
    <mergeCell ref="H4:I4"/>
    <mergeCell ref="J4:J6"/>
    <mergeCell ref="K4:Q4"/>
    <mergeCell ref="R4:T5"/>
    <mergeCell ref="U4:V4"/>
    <mergeCell ref="E4:E6"/>
    <mergeCell ref="A1:C1"/>
    <mergeCell ref="A4:A6"/>
    <mergeCell ref="B4:B6"/>
    <mergeCell ref="C4:C6"/>
    <mergeCell ref="D4:D6"/>
  </mergeCells>
  <dataValidations count="1">
    <dataValidation type="textLength" operator="lessThanOrEqual" allowBlank="1" showInputMessage="1" showErrorMessage="1" promptTitle="Thông báo" prompt="Tóm tắt không quá 180 ký tự (khoảng 35 chữ)" sqref="R8:T15 R19:T27 T17:T18 S18">
      <formula1>180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chuẩn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Thinkpad</dc:creator>
  <cp:lastModifiedBy>QLDT</cp:lastModifiedBy>
  <dcterms:created xsi:type="dcterms:W3CDTF">2022-08-19T04:57:45Z</dcterms:created>
  <dcterms:modified xsi:type="dcterms:W3CDTF">2022-08-19T10:09:53Z</dcterms:modified>
</cp:coreProperties>
</file>