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760"/>
  </bookViews>
  <sheets>
    <sheet name="2021 (CTĐT hiện hành)" sheetId="4" r:id="rId1"/>
  </sheets>
  <definedNames>
    <definedName name="_Toc406572557" localSheetId="0">'2021 (CTĐT hiện hành)'!$T$12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4"/>
  <c r="Q19"/>
  <c r="Q18"/>
  <c r="Q16"/>
  <c r="Q17"/>
  <c r="Q15"/>
  <c r="Q14"/>
  <c r="Q13"/>
  <c r="Q12"/>
  <c r="Q9"/>
  <c r="Q8"/>
  <c r="Q10"/>
  <c r="Q7"/>
</calcChain>
</file>

<file path=xl/sharedStrings.xml><?xml version="1.0" encoding="utf-8"?>
<sst xmlns="http://schemas.openxmlformats.org/spreadsheetml/2006/main" count="218" uniqueCount="136">
  <si>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</si>
  <si>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</si>
  <si>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</si>
  <si>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</si>
  <si>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</si>
  <si>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</si>
  <si>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</si>
  <si>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</si>
  <si>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</si>
  <si>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</si>
  <si>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</si>
  <si>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</si>
  <si>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</si>
  <si>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</si>
  <si>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</si>
  <si>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</si>
  <si>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</si>
  <si>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</si>
  <si>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</si>
  <si>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</si>
  <si>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</si>
  <si>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</si>
  <si>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</si>
  <si>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</si>
  <si>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</si>
  <si>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</si>
  <si>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</si>
  <si>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</si>
  <si>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</si>
  <si>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</si>
  <si>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</si>
  <si>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</si>
  <si>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</si>
  <si>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</si>
  <si>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</si>
  <si>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</si>
  <si>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</si>
  <si>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</si>
  <si>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</si>
  <si>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</si>
  <si>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</si>
  <si>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Tiếng Anh</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</si>
  <si>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</si>
  <si>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</si>
  <si>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</si>
  <si>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</si>
  <si>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</si>
  <si>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</si>
  <si>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</si>
  <si>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r>
      <t xml:space="preserve">Có thái độ tích cực, đảm bảo thời lượng trên lớp; hiểu và có </t>
    </r>
    <r>
      <rPr>
        <sz val="14"/>
        <color theme="1"/>
        <rFont val="Times New Roman"/>
        <family val="1"/>
      </rPr>
      <t>trách nhiệm đối với công việc, tổ chức và xã hội; tuân thủ chuẩn mực đạo đức nghề nghiệp; rèn luyện tác phong làm việc khoa học, chuyên nghiệp, tính kỷ luật cao,..</t>
    </r>
    <r>
      <rPr>
        <sz val="13"/>
        <color theme="1"/>
        <rFont val="Times New Roman"/>
        <family val="1"/>
      </rPr>
      <t>.</t>
    </r>
  </si>
  <si>
    <t>Có thái độ tích cực, đảm bảo thời lượng trên lớp; hiểu và có trách nhiệm đối với công việc, tổ chức và xã hội; tuân thủ chuẩn mực đạo đức nghề nghiệp; rèn luyện tác phong làm việc khoa học, chuyên nghiệp, tính kỷ luật cao,...</t>
  </si>
  <si>
    <t>Có thái độ tích cực, đảm bảo thời lượng trên lớp và hoàn thành các yêu cầu của giảng viên. hiểu và có trách nhiệm đối với công việc, tổ chức và xã hội; tuân thủ chuẩn mực đạo đức nghề nghiệp; rèn luyện tác phong làm việc khoa học, chuyên nghiệp, tính kỷ luật cao.</t>
  </si>
  <si>
    <t>Có thái độ tích cực, đảm bảo thời lượng trên lớp và hoàn thành các yêu cầu của giảng viên.</t>
  </si>
  <si>
    <t>Có thể thực hiện hoạt động phân tích, đánh giá tình hình tài chính, cung cấp thông tin cho nhà quản trị ra quyết định trong doanh nghiệp bảo hiểm</t>
  </si>
  <si>
    <t xml:space="preserve">BỘ MÔN MARKETING </t>
  </si>
  <si>
    <t>Marketing căn bản</t>
  </si>
  <si>
    <t xml:space="preserve">Marketing </t>
  </si>
  <si>
    <t>Môn học trang bị cho sinh viên các chuyên ngành những vấn đề căn bản của lý thuyết Marketing: Bản chất của Marketing, Các nội dung cơ bản của nghiên cứu thị trường, xác định thị trường mục tiêu và định vị sản phẩm; Nội dung của chiến lược Marketing Mix và quá trình quản trị marketing trong doanh nghiệp.</t>
  </si>
  <si>
    <t>Giúp sinh viên nắm vững kiến thức lý luận về marketing để có thể triển khai được các hoạt động marketing trong doanh nghiệp và các tổ chức; có phẩm chất đạo đức tốt, có trách nhiệm với xã hội; có tính kỷ luật và chuyên nghiệp; có khả năng thích ứng nhanh với môi trường làm việc trong nước và quốc tế.</t>
  </si>
  <si>
    <t xml:space="preserve">Hỗ trơ sinh viên hình thành những kỹ năng cơ bản để thực hiện tốt các hoạt động marketing, giao tiếp trong kinh doanh, quản lý công việc và thời gian. </t>
  </si>
  <si>
    <t xml:space="preserve">Củng cố cho sinh viên phương pháp học tập, nghiên cứu về những vấn đề có liên quan, cũng như thái độ, trách nhiệm của sinh viên trong quá trình học và làm việc </t>
  </si>
  <si>
    <t xml:space="preserve">Essentials of Marketing </t>
  </si>
  <si>
    <t>Môn học trang bị cho sinh viên các chuyên ngành những kiến thức Marketing cơ bản trong nền kinh tế thị trường. Bao gồm: những nội dung khái quát về Marketing và quản trị Marketing; Những nội dung liên quan đến nghiên cứu thị trường, lựa chọn thị trường mục tiêu và định vị sản phẩm; Nội dung của Chiến lược Marketing – Mix</t>
  </si>
  <si>
    <t xml:space="preserve">ThS. Ngô Minh Cách (2010), Marketing (Giáo trình)- Nhà xuất bản Tài chính.
</t>
  </si>
  <si>
    <t>PGS, TS. Đào Thị Minh Thanh, ThS. Nguyễn Thị Vân Anh (2018), Essentials of Marketing</t>
  </si>
  <si>
    <t xml:space="preserve">1. Ngô Minh Cách (2008), Marketing căn bản
2. Ries Al, Jack Trout (2005), 22 quy luật bất biến trong marketing 
3. TREGUER, JEAN- PAUL (2002), 50+ Marketing: Marketing, communicating and selling to the over 50s generations </t>
  </si>
  <si>
    <t>1. TREGUER, JEAN- PAUL (2002), 50+ Marketing: Marketing, communicating and selling to the over 50s generations
2. George E. Belch; Michael A. Belch (20040, Advertising and promotion : An integrated marketing communications perspective</t>
  </si>
  <si>
    <t>Định hướng g.dạy đối với CLC (x)</t>
  </si>
  <si>
    <t xml:space="preserve">
x</t>
  </si>
  <si>
    <t xml:space="preserve">1. Kinh tế vi mô
2. Tâm lý học quản lý </t>
  </si>
  <si>
    <t xml:space="preserve">Marketing dịch vụ tài chính </t>
  </si>
  <si>
    <t xml:space="preserve">1. Marketing căn bản
2. Tâm lý học quản lý </t>
  </si>
  <si>
    <t>Học phần trang bị cho người học những kiến thức về marketing trong các tổ chức tài chính như: ngân hàng, bảo hiểm, chứng khoán, cho thuê tài chính, kế toán, kiểm toán,... Trang bị cho người học kỹ năng triển khai các chiến lược, kế hoạch, hoạt động marketing trong các doanh nghiệp dịch vụ tài chính.</t>
  </si>
  <si>
    <t>Giúp sinh viên nắm vững kiến thức lý luận về marketing dịch vụ tài chính để có thể làm việc trong các ngân hàng, tổ chức tài chính, công ty kiểm toán, và các doanh nghiệp liên quan đến dịch vụ tài chính,...; có phẩm chất đạo đức tốt, có trách nhiệm với xã hội; có tính kỷ luật và chuyên nghiệp; có khả năng thích ứng nhanh với môi trường làm việc trong nước và quốc tế.</t>
  </si>
  <si>
    <t>Hình thành những kỹ năng cơ bản để thực hiện các nghiệp vụ marketing trong doanh nghiệp, tổ chức tài chính.</t>
  </si>
  <si>
    <t>PGS, TS. Nguyễn Thị Mùi, Ths. Ngô Minh Cách (2009), Marketing dịch vụ tài chính (Giáo trình)</t>
  </si>
  <si>
    <t xml:space="preserve">Nghiên cứu marketing </t>
  </si>
  <si>
    <t xml:space="preserve">1. Marketing căn bản
2. Tâm lý học quản lý
3. Quản trị marketing  </t>
  </si>
  <si>
    <t>Trang bị các kiến thức cơ bản về nghiên cứu marketing; Hiểu được bản chất của nghiên cứu marketing. Nắm được quy trình nghiên cứu Marketing trong doanh nghiệp. Người học có khả năng áp dụng kiến thức lý thuyết để triển khai các hoạt động nghiên cứu marketing đơn giản tại doanh nghiệp.</t>
  </si>
  <si>
    <r>
      <t>Giúp cho</t>
    </r>
    <r>
      <rPr>
        <b/>
        <sz val="13"/>
        <color theme="1"/>
        <rFont val="Times New Roman"/>
        <family val="1"/>
      </rPr>
      <t xml:space="preserve"> s</t>
    </r>
    <r>
      <rPr>
        <sz val="13"/>
        <color theme="1"/>
        <rFont val="Times New Roman"/>
        <family val="1"/>
      </rPr>
      <t>inh viên nắm vững kiến thức lý thuyết sâu, rộng; có kiến thức thực tế vững chắc; hiểu và vận dụng tốt kiến thức vế nghiên cứu marketing để thực hiện công việc lập kế hoạch nghiên cứu thị trường, tổ chức thu thập thông tin, phân tích dữ liệu, phân bổ và sử dụng dữ liệu và tổng hợp báo cáo kết quả nghiên cứu.</t>
    </r>
  </si>
  <si>
    <t>Sinh viên có thể kỹ năng lên kế hoạch và tổ chức thu thập dữ liệu. Phân tích và trình bày kết quả nghiên cứu. Làm việc nhóm và làm việc độc lập trong nghiên cứu marketing.</t>
  </si>
  <si>
    <t xml:space="preserve">Quan hệ công chúng </t>
  </si>
  <si>
    <t>1. Marketing căn bản
2. Quản trị marketing 
3. Nghiên cứu marketing</t>
  </si>
  <si>
    <t>Nắm vững các kiến thức cơ bản và toàn diện về quan hệ công chúng. Sinh viên sau khi học xong học phần nắm vững kiến thức lý luận cơ bản về các công cụ quan hệ công chúng để vận dụng vào thực tiễn hoạt động nghề nghiệp.</t>
  </si>
  <si>
    <t>Môn học trang bị cho người học những kiến thức cơ bản về Quan hệ công chúng. Người học nắm được bản chất hoạt động quan hệ công chúng và các kỹ thuật quan hệ công chúng chủ yếu như: Quan hệ công chúng nội bộ, tổ chức sự kiện, xử lý khủng hoảng, quan hệ cộng đồng, ...</t>
  </si>
  <si>
    <t xml:space="preserve">Người học được trang bị các kỹ năng cơ bản để có thể triển khai các hoạt động quan hệ công chúng trên thực tế với phạm vi nhỏ và đơn giản. </t>
  </si>
  <si>
    <t xml:space="preserve">Có trách nhiệm đối với công việc, tổ chức và xã hội. Tuân thủ chuẩn mực đạo đức nghề nghiệp. Kiến thức chuyên môn đủ để triển khai các hoạt động quan hệ công chúng </t>
  </si>
  <si>
    <t xml:space="preserve">ThS. Ngô Minh Cách, TS. Đào Thị Minh Thanh (2015), Quan hệ công chúng (Giáo ttrình)
</t>
  </si>
  <si>
    <t>Quản trị bán hàng</t>
  </si>
  <si>
    <t>Nắm bắt được kiến thức cơ bản về bán hàng và quy trình quản trị bán hàng; biết cách xác định xây dựng kế hoạch bán hàng và tổ chức lực lượng bán hàng, quyết định phương tiện và tổ chức hoạt động bán hàng phù hợp. Có nền tảng kiến thức để có thể tổ chức thực hiện hoạt động bán hàng trên thực tế.</t>
  </si>
  <si>
    <t>Có thể tiếp cận và thực hiện hoạt động bán hàng trong doanh nghiệp. Làm việc cá nhân và làm việc nhóm trong giải quyết các tình huống bán hàng giả định hoặc thực tiễn của doanh nghiệp.</t>
  </si>
  <si>
    <t>ThS Ngô Minh Cách, ThS. Nguyễn Sơn Lam (2010), Quản trị bán hàng</t>
  </si>
  <si>
    <t>Quản trị kênh phân phối</t>
  </si>
  <si>
    <t>Giúp sinh viên nắm vững kiến thức lý luận cơ bản về hoạt động phân phối của doanh nghiệp, tổ chức hoạt động phân phối trong doanh nghiệp; có phẩm chất đạo đức tốt, có trách nhiệm với xã hội; có tính kỷ luật và chuyên nghiệp; có khả năng thích ứng nhanh với môi trường làm việc trong nước và quốc tế.</t>
  </si>
  <si>
    <r>
      <t>Giúp cho</t>
    </r>
    <r>
      <rPr>
        <b/>
        <sz val="13"/>
        <color theme="1"/>
        <rFont val="Times New Roman"/>
        <family val="1"/>
      </rPr>
      <t xml:space="preserve"> s</t>
    </r>
    <r>
      <rPr>
        <sz val="13"/>
        <color theme="1"/>
        <rFont val="Times New Roman"/>
        <family val="1"/>
      </rPr>
      <t>inh viên nắm vững kiến thức lý luận cơ bản về bán hàng, quản trị bán hàng và các nghiệp vụ bán hàng trong doanh nghiệp; có phẩm chất đạo đức tốt, có trách nhiệm với xã hội; có tính kỷ luật và chuyên nghiệp; có khả năng thích ứng nhanh với môi trường làm việc trong nước và quốc tế.</t>
    </r>
  </si>
  <si>
    <t>Cung cấp các vấn đề lý luận cơ bản về Kênh phân phối và triển khai hoạt động phân phối sản phẩm của doanh nghiệp. Trang bị những kỹ năng cơ bản cần thiết để triển khai các hoạt động phân phối của doanh nghiệp trong điều kiện thực tiễn. Người học có khả năng tổ chức hoạt động phân phối của một doanh nghiệp nhỏ.</t>
  </si>
  <si>
    <t>Có thể tiếp cận và thực hiện hoạt động phân phối trong doanh nghiệp. Làm việc cá nhân và làm việc nhóm trong giải quyết các tình huống phân phối giả định hoặc thực tiễn của doanh nghiệp.</t>
  </si>
  <si>
    <t xml:space="preserve">Quản trị quảng cáo </t>
  </si>
  <si>
    <r>
      <t>Giúp cho</t>
    </r>
    <r>
      <rPr>
        <b/>
        <sz val="13"/>
        <color theme="1"/>
        <rFont val="Times New Roman"/>
        <family val="1"/>
      </rPr>
      <t xml:space="preserve"> s</t>
    </r>
    <r>
      <rPr>
        <sz val="13"/>
        <color theme="1"/>
        <rFont val="Times New Roman"/>
        <family val="1"/>
      </rPr>
      <t>inh viên nắm vững kiến thức lý luận cơ bản về quảng cáo và kỹ năng thực hiện các chương trình quảng cáo; có phẩm chất đạo đức tốt, có trách nhiệm với xã hội; có tính kỷ luật và chuyên nghiệp; có khả năng thích ứng nhanh với môi trường làm việc trong nước và quốc tế.</t>
    </r>
  </si>
  <si>
    <t>Trang bị cho người học những kiến thức cơ bản về quảng cáo và quy trình quản trị quảng cáo; biết cách xác định mục tiêu và ngân sách quảng cáo, quyết định phương tiện và nội dung quảng cáo phù hợp, hiểu và có thể tổ chức thực hiện và đánh giá hoạt động quảng cáo.</t>
  </si>
  <si>
    <t>Sinh viên có khả năng hiểu được nội dung, tác dụng của một chương trình quảng cáo. Làm việc cá nhân và làm việc nhóm trong giải quyết các tình huống phân phối giả định hoặc thực tiễn của doanh nghiệp.</t>
  </si>
  <si>
    <t xml:space="preserve">Quản trị thương hiệu </t>
  </si>
  <si>
    <r>
      <t>Sinh viên</t>
    </r>
    <r>
      <rPr>
        <b/>
        <sz val="13"/>
        <color theme="1"/>
        <rFont val="Times New Roman"/>
        <family val="1"/>
      </rPr>
      <t xml:space="preserve"> </t>
    </r>
    <r>
      <rPr>
        <sz val="13"/>
        <color theme="1"/>
        <rFont val="Times New Roman"/>
        <family val="1"/>
      </rPr>
      <t xml:space="preserve">nắm vững kiến thức lý luận về thương hiệu và quản trị thương hiệu, biết vận dụng kiến thức đã học trong nghiên cứu khoa học và làm việc tại các doanh nghiệp. </t>
    </r>
  </si>
  <si>
    <t xml:space="preserve">Môn học trang bị cho người học hệ thống những kiến thức cơ bản về Thương hiệu và Quản trị thương hiệu. Cung cấp hiểu biết cơ bản về thương hiệu mạnh, cách thức quản lý và duy trì thương hiệu trong suốt quá trình kinh doanh. </t>
  </si>
  <si>
    <t>Trang bị kỹ năng giải quyết những tình huống giả định và các tình huống thực tế đơn giản trong phát triển thương hiệu. Làm việc cá nhân và làm việc nhóm trong giải quyết các tình huống liên quan đến thương hiệu giả định hoặc thực tiễn của doanh nghiệp.</t>
  </si>
  <si>
    <t xml:space="preserve">PGS. TS. Đào Thị Minh Thanh, ThS Nguyễn Quang Tuấn (2016), Quản trị thương hiệu </t>
  </si>
  <si>
    <t xml:space="preserve">Tâm lý học quản trị kinh doanh </t>
  </si>
  <si>
    <t>1. Kinh tế vi mô 
2. Quản trị doanh nghiệp</t>
  </si>
  <si>
    <t>Giúp sinh viên nắm vững kiến thức lý luận về tâm lý con người, tâm lý trong hoạt động quản trị, kinh doanh của doanh nghiệp; có phẩm chất đạo đức tốt, có trách nhiệm với xã hội; có tính kỷ luật và chuyên nghiệp; có khả năng thích ứng nhanh với môi trường làm việc trong nước và quốc tế.</t>
  </si>
  <si>
    <t>Giới thiệu những kiến thức cơ bản về Tâm lý học và Tâm lý học quản trị kinh doanh. Trang bị cho người học khả năng phân tích hành vi và các yếu tố tố tâm lý cá nhân, tâm lý tập thể ảnh hưởng đến hành vi người, các quyết định trong hoạt động quản trị, kinh doanh. Trang bị những hiểu biết, khả năng để vận dụng tâm lý học trong thực tiễn hoạt động quản trị kinh doanh của doanh nghiệp.</t>
  </si>
  <si>
    <t xml:space="preserve">TS. Nguyễn Đức Lợi, ThS. Nguyễn Sơn Lam (2009), Tâm lý học quản trị kinh doanh </t>
  </si>
  <si>
    <t xml:space="preserve">Đinh Thị Thanh Vân (2015), Phát triển dịch vụ tài chính cá nhân: Kinh nghiệm quốc tế và bài học từ Việt Nam </t>
  </si>
  <si>
    <t xml:space="preserve">TS. Đào Thị Minh Thanh, Ths. Nguyễn Sơn Lam (2010), Nghiên cứu marketing </t>
  </si>
  <si>
    <t>Các trường hợp thực hiện về quan hệ công chúng (Tài liệu dịch)</t>
  </si>
  <si>
    <t>1. Lê Đăng Lăng (2005), Kỹ năng và quản trị bán hàng
2. Hoàng Trọng (1996), Quản trị chiêu thị: Quảng cáo, bán hàng trực tuyến, khuyến mại và giao tế</t>
  </si>
  <si>
    <t>PGS. TS. Đào Thị Minh Thanh, ThS Nguyễn Quang Tuấn (2010), Quản trị kênh phân phối (Giáo trình)</t>
  </si>
  <si>
    <r>
      <t xml:space="preserve">1. OGILVY DAVID (2014), Quảng cáo theo phong cách Ogilvy
2. Nguyễn Dương (2006), Thương hiệu và quảng cáo: Phép thuật phát triển kinh doanh của doanh nghiệp 
3. Kiều Anh Tuấn (2008), Nghệ thuật quảng cáo: bí ẩn của sự thành công
</t>
    </r>
    <r>
      <rPr>
        <sz val="13"/>
        <color rgb="FFFF0000"/>
        <rFont val="Times New Roman"/>
        <family val="1"/>
      </rPr>
      <t>PGS. TS. Đào Thị Minh Thanh, ThS Nguyễn Quang Tuấn (2017), Quản trị kênh phân phối (Giáo trình)</t>
    </r>
  </si>
  <si>
    <t xml:space="preserve">1. Roll Martin (2010), Chiến lược thương hiệu châu Á: Cách thức châu Á xây dựng thương hiệu mạnh
2. Phạm Thị Lan Hương (2014), Quản trị thương hiệu 
3. NICOLINO (P.F) (2009), Quản trị thương hiệu </t>
  </si>
  <si>
    <t xml:space="preserve">1. Bùi Văn Huệ (1996), Tâm lý học
2. Albou (Paul) (1997), Tâm lý học kinh tế 
3. Nguyễn Đình Xuân (1996), Tâm lý học quản trị kinh doanh </t>
  </si>
  <si>
    <t>Quản trị giá bán</t>
  </si>
  <si>
    <r>
      <t>Sinh viên</t>
    </r>
    <r>
      <rPr>
        <b/>
        <sz val="13"/>
        <color theme="1"/>
        <rFont val="Times New Roman"/>
        <family val="1"/>
      </rPr>
      <t xml:space="preserve"> </t>
    </r>
    <r>
      <rPr>
        <sz val="13"/>
        <color theme="1"/>
        <rFont val="Times New Roman"/>
        <family val="1"/>
      </rPr>
      <t xml:space="preserve">nắm vững kiến thức lý luận về giá cả, định giá và quản trị giá bán, biết vận dụng kiến thức đã học trong nghiên cứu khoa học và làm việc tại các doanh nghiệp. </t>
    </r>
  </si>
  <si>
    <t xml:space="preserve">Cung cấp kiến thức cơ bản về giá bán và cách thức quản trị giá bán trong doanh nghiệp. Nhận biết các yếu tố ảnh hưởng và biết cách thiết lập và quản lý hệ thống giá sản phẩm, dịch vụ của doanh nghiệp. Trang bị kỹ năng cơ bản để có thể định giá, quản trị giá bán của doanh nghiệp trong điều kiện kinh doanh thực tiễn. </t>
  </si>
  <si>
    <t>Trang bị kỹ năng giải quyết những tình huống giả định và các tình huống thực tế đơn giản trong định giá và quản trị giá cả. Làm việc cá nhân và làm việc nhóm trong giải quyết các tình huống liên quan đến thương hiệu giả định hoặc thực tiễn của doanh nghiệp.</t>
  </si>
  <si>
    <t xml:space="preserve">PGS. TS. Đào Thị Minh Thanh, TS Nguyễn Thị Nhung (2020), Bài giảng gốc Quản trị giá bán </t>
  </si>
  <si>
    <t xml:space="preserve">Quản trị marketing </t>
  </si>
  <si>
    <t>Trang bị những kiến thức cơ bản về bản chất, nội dung khái quát của hoạt động Quản trị marketing trong doanh nghiệp. Trang bị những kiến thức thực tiễn về quản trị marketing trong doanh nghiệp. Cung cấp cho người học những kỹ năng cơ bản, cần thiết trong quản trị marketing. Kết thúc học phần người học có khả năng triển khai các hoạt động quản trị marketing đơn giản trong phạm vi hẹp của doanh nghiệp.</t>
  </si>
  <si>
    <t>Giúp sinh viên nắm vững kiến thức lý luận về Quản trị marketing để tổ chức thực hiện hoạt động marketing trong doanh nghiệp; có phẩm chất đạo đức tốt, có trách nhiệm với xã hội; có tính kỷ luật và chuyên nghiệp; có khả năng thích ứng nhanh với môi trường làm việc trong nước và quốc tế.</t>
  </si>
  <si>
    <t>Sinh viên có thể kỹ năng lên kế hoạch và tổ chức thực hiện hoạt động quản trị marketing trong các bài tập mô phỏng và hoạt động marketing thực tiễn tại doanh nghiệp. Làm việc nhóm và làm việc độc lập trong nghiên cứu marketing.</t>
  </si>
  <si>
    <t xml:space="preserve">ThS. Ngô Minh Cách, TS. Đào Thị Minh Thanh (2013), Giáo trình Quản trị marketing
</t>
  </si>
  <si>
    <t xml:space="preserve">1. Lê Thế Giới (2014), Quản trị marketing định hướng giá trị
2. Lê Đan Diệp (2013), Quản trị marketing: Marketing management
3. Lê Đan Thọ (2016), Quản trị marketing hiện đại định hướng mối quan hệ: Lý thuyết và thực tiễn ứng dụng của công ty Việt Nam  </t>
  </si>
  <si>
    <t xml:space="preserve"> Học phần cung cấp cho người học những kiến thức cơ bản về marketing, marketing trong phạm vi kinh doanh quốc tế, toàn cầu. Trang bị cho người học kỹ năng sử dụng các công cụ marketing trong các doanh nghiệp kinh doanh trong môi trường kinh doanh phạm vi toàn cầu.  </t>
  </si>
  <si>
    <r>
      <t>Sinh viên</t>
    </r>
    <r>
      <rPr>
        <b/>
        <sz val="13"/>
        <color theme="1"/>
        <rFont val="Times New Roman"/>
        <family val="1"/>
      </rPr>
      <t xml:space="preserve"> </t>
    </r>
    <r>
      <rPr>
        <sz val="13"/>
        <color theme="1"/>
        <rFont val="Times New Roman"/>
        <family val="1"/>
      </rPr>
      <t xml:space="preserve">nắm vững kiến thức lý luận về quản trị marketing toàn cầu, biết vận dụng kiến thức đã học trong nghiên cứu khoa học và làm việc tại các doanh nghiệp. </t>
    </r>
  </si>
  <si>
    <t>Quản trị marketing toàn cầu</t>
  </si>
  <si>
    <t>Trang bị kỹ năng giải quyết những tình huống giả định và các tình huống thực tế đơn giản trong hoạt động marketing toàn cầu. Làm việc cá nhân và làm việc nhóm trong giải quyết các tình huống liên quan đến hoạt động marketing quốc tế và marketing toàn cầu giả định hoặc thực tiễn của doanh nghiệp.</t>
  </si>
  <si>
    <t>PGS. TS. Đào Thị Minh Thanh, ThS Nguyễn Thị Vân Anh (2020), Quản trị marketing toàn cầu (tài liệu giảng dạy chưa xuất bản)</t>
  </si>
  <si>
    <t xml:space="preserve">1. JEANNET, JEAN- PIERRE (2005). Cases in global marketing strategies
2. Dương Hữu Hạnh (2007), Quản trị marketing trong thị trường toàn cầu = Marketing management in the global marketplace
3. R.Czinkota (Michael) (1996), Global Marketing </t>
  </si>
</sst>
</file>

<file path=xl/styles.xml><?xml version="1.0" encoding="utf-8"?>
<styleSheet xmlns="http://schemas.openxmlformats.org/spreadsheetml/2006/main">
  <fonts count="22">
    <font>
      <sz val="11"/>
      <color theme="1"/>
      <name val="Arial"/>
      <family val="2"/>
      <charset val="163"/>
      <scheme val="minor"/>
    </font>
    <font>
      <sz val="11"/>
      <color theme="1"/>
      <name val="Arial"/>
      <family val="2"/>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b/>
      <sz val="14"/>
      <color theme="1"/>
      <name val="Times New Roman"/>
      <family val="1"/>
    </font>
    <font>
      <sz val="14"/>
      <color theme="1"/>
      <name val="Arial"/>
      <family val="2"/>
      <charset val="163"/>
      <scheme val="minor"/>
    </font>
    <font>
      <b/>
      <sz val="14"/>
      <color rgb="FFFF0000"/>
      <name val="Times New Roman"/>
      <family val="1"/>
    </font>
    <font>
      <b/>
      <sz val="14"/>
      <name val="Times New Roman"/>
      <family val="1"/>
    </font>
    <font>
      <b/>
      <sz val="14"/>
      <color rgb="FF0070C0"/>
      <name val="Times New Roman"/>
      <family val="1"/>
    </font>
    <font>
      <sz val="13"/>
      <name val="Times New Roman"/>
      <family val="1"/>
    </font>
    <font>
      <u/>
      <sz val="11"/>
      <color theme="10"/>
      <name val="Calibri"/>
      <family val="2"/>
      <charset val="163"/>
    </font>
    <font>
      <sz val="13"/>
      <color theme="1"/>
      <name val="Times New Roman"/>
      <family val="1"/>
    </font>
    <font>
      <b/>
      <sz val="13"/>
      <color theme="1"/>
      <name val="Times New Roman"/>
      <family val="1"/>
    </font>
    <font>
      <sz val="13"/>
      <color rgb="FF000000"/>
      <name val="Times New Roman"/>
      <family val="1"/>
    </font>
    <font>
      <sz val="13"/>
      <color rgb="FFFF0000"/>
      <name val="Times New Roman"/>
      <family val="1"/>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31">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alignment vertical="top"/>
      <protection locked="0"/>
    </xf>
  </cellStyleXfs>
  <cellXfs count="85">
    <xf numFmtId="0" fontId="0" fillId="0" borderId="0" xfId="0"/>
    <xf numFmtId="0" fontId="14" fillId="0" borderId="1" xfId="1" applyFont="1" applyBorder="1" applyAlignment="1">
      <alignment horizontal="center" vertical="center" wrapText="1"/>
    </xf>
    <xf numFmtId="0" fontId="9" fillId="0" borderId="1" xfId="1" applyFont="1" applyBorder="1" applyAlignment="1">
      <alignment horizontal="center" vertical="center" wrapText="1"/>
    </xf>
    <xf numFmtId="0" fontId="7" fillId="2" borderId="3" xfId="1" applyFont="1" applyFill="1" applyBorder="1" applyAlignment="1">
      <alignment horizontal="center" vertical="center" wrapText="1"/>
    </xf>
    <xf numFmtId="0" fontId="7" fillId="0" borderId="12" xfId="1" applyFont="1" applyBorder="1" applyAlignment="1">
      <alignment horizontal="center" vertical="top" wrapText="1"/>
    </xf>
    <xf numFmtId="0" fontId="7" fillId="0" borderId="12" xfId="1" applyFont="1" applyBorder="1" applyAlignment="1">
      <alignment horizontal="left" vertical="center" wrapText="1"/>
    </xf>
    <xf numFmtId="0" fontId="7" fillId="0" borderId="12" xfId="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0" borderId="12" xfId="1" applyFont="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horizontal="justify" vertical="center" wrapText="1"/>
    </xf>
    <xf numFmtId="0" fontId="18" fillId="0" borderId="0" xfId="0" applyFont="1" applyAlignment="1">
      <alignment horizontal="justify" vertical="top" wrapText="1"/>
    </xf>
    <xf numFmtId="0" fontId="17" fillId="0" borderId="0" xfId="30" applyAlignment="1" applyProtection="1">
      <alignment vertical="center" wrapText="1"/>
    </xf>
    <xf numFmtId="0" fontId="18" fillId="0" borderId="0" xfId="0" applyFont="1" applyAlignment="1">
      <alignment wrapText="1"/>
    </xf>
    <xf numFmtId="0" fontId="7" fillId="0" borderId="0" xfId="0" applyFont="1" applyAlignment="1">
      <alignment horizontal="justify" wrapText="1"/>
    </xf>
    <xf numFmtId="0" fontId="7" fillId="0" borderId="0" xfId="0" applyFont="1" applyAlignment="1">
      <alignment horizontal="justify" vertical="center" wrapText="1"/>
    </xf>
    <xf numFmtId="0" fontId="18" fillId="0" borderId="0" xfId="0" applyFont="1" applyAlignment="1">
      <alignment horizontal="left" vertical="center" wrapText="1"/>
    </xf>
    <xf numFmtId="0" fontId="11" fillId="0" borderId="3" xfId="1" applyFont="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wrapText="1"/>
    </xf>
    <xf numFmtId="0" fontId="12" fillId="0" borderId="0" xfId="0" applyFont="1" applyAlignment="1">
      <alignment horizontal="center" wrapText="1"/>
    </xf>
    <xf numFmtId="0" fontId="12" fillId="0" borderId="0" xfId="0" applyFont="1" applyAlignment="1">
      <alignment wrapText="1"/>
    </xf>
    <xf numFmtId="0" fontId="7" fillId="0" borderId="0" xfId="1" applyFont="1" applyAlignment="1">
      <alignment horizontal="center" wrapText="1"/>
    </xf>
    <xf numFmtId="0" fontId="7" fillId="0" borderId="0" xfId="1" applyFont="1" applyAlignment="1">
      <alignment wrapText="1"/>
    </xf>
    <xf numFmtId="0" fontId="16" fillId="0" borderId="13" xfId="10" applyFont="1" applyFill="1" applyBorder="1" applyAlignment="1">
      <alignment horizontal="left" vertical="center" wrapText="1"/>
    </xf>
    <xf numFmtId="0" fontId="10" fillId="0" borderId="12"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1" applyFont="1" applyAlignment="1">
      <alignment horizontal="left" vertical="top" wrapText="1"/>
    </xf>
    <xf numFmtId="0" fontId="10" fillId="0" borderId="3" xfId="0" applyFont="1" applyFill="1" applyBorder="1" applyAlignment="1">
      <alignment horizontal="left" vertical="center" wrapText="1"/>
    </xf>
    <xf numFmtId="0" fontId="16" fillId="0" borderId="13" xfId="12" applyFont="1" applyFill="1" applyBorder="1" applyAlignment="1">
      <alignment horizontal="left"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top" wrapText="1"/>
    </xf>
    <xf numFmtId="0" fontId="8" fillId="0" borderId="3" xfId="1" applyFont="1" applyBorder="1" applyAlignment="1">
      <alignment horizontal="center" vertical="center" wrapText="1"/>
    </xf>
    <xf numFmtId="0" fontId="8" fillId="0" borderId="0" xfId="1" applyFont="1" applyAlignment="1">
      <alignment horizontal="left" vertical="top" wrapText="1"/>
    </xf>
    <xf numFmtId="0" fontId="10" fillId="0" borderId="1" xfId="0" applyFont="1" applyFill="1" applyBorder="1" applyAlignment="1">
      <alignment horizontal="left" vertical="center" wrapText="1"/>
    </xf>
    <xf numFmtId="0" fontId="16" fillId="0" borderId="1" xfId="14" applyFont="1" applyFill="1" applyBorder="1" applyAlignment="1">
      <alignment horizontal="left" vertical="center" wrapText="1"/>
    </xf>
    <xf numFmtId="0" fontId="9" fillId="0" borderId="1" xfId="0" applyFont="1" applyFill="1" applyBorder="1" applyAlignment="1">
      <alignment horizontal="center" vertical="top" wrapText="1"/>
    </xf>
    <xf numFmtId="0" fontId="10" fillId="0" borderId="0" xfId="0" applyFont="1" applyFill="1" applyBorder="1" applyAlignment="1">
      <alignment horizontal="left" vertical="center" wrapText="1"/>
    </xf>
    <xf numFmtId="0" fontId="16" fillId="0" borderId="1" xfId="16" applyFont="1" applyFill="1" applyBorder="1" applyAlignment="1">
      <alignment horizontal="left" vertical="center" wrapText="1"/>
    </xf>
    <xf numFmtId="0" fontId="9" fillId="0" borderId="0" xfId="0" applyFont="1" applyFill="1" applyBorder="1" applyAlignment="1">
      <alignment horizontal="center" vertical="top" wrapText="1"/>
    </xf>
    <xf numFmtId="0" fontId="16" fillId="0" borderId="1" xfId="18" applyFont="1" applyFill="1" applyBorder="1" applyAlignment="1">
      <alignment horizontal="left" vertical="center" wrapText="1"/>
    </xf>
    <xf numFmtId="0" fontId="16" fillId="0" borderId="1" xfId="20" applyFont="1" applyFill="1" applyBorder="1" applyAlignment="1">
      <alignment horizontal="left" vertical="center" wrapText="1"/>
    </xf>
    <xf numFmtId="0" fontId="16" fillId="0" borderId="1" xfId="22" applyFont="1" applyFill="1" applyBorder="1" applyAlignment="1">
      <alignment horizontal="left" vertical="center" wrapText="1"/>
    </xf>
    <xf numFmtId="0" fontId="16" fillId="0" borderId="1" xfId="24" applyFont="1" applyFill="1" applyBorder="1" applyAlignment="1">
      <alignment horizontal="left" vertical="center" wrapText="1"/>
    </xf>
    <xf numFmtId="0" fontId="16" fillId="0" borderId="1" xfId="26" applyFont="1" applyFill="1" applyBorder="1" applyAlignment="1">
      <alignment horizontal="left" vertical="center" wrapText="1"/>
    </xf>
    <xf numFmtId="0" fontId="20" fillId="0" borderId="0" xfId="0" applyFont="1" applyAlignment="1">
      <alignment horizontal="justify" vertical="center" wrapText="1"/>
    </xf>
    <xf numFmtId="0" fontId="16" fillId="0" borderId="12" xfId="28" applyFont="1" applyFill="1" applyBorder="1" applyAlignment="1">
      <alignment horizontal="left" vertical="center" wrapText="1"/>
    </xf>
    <xf numFmtId="0" fontId="8" fillId="0" borderId="0" xfId="1" applyFont="1" applyAlignment="1">
      <alignment horizontal="center" wrapText="1"/>
    </xf>
    <xf numFmtId="0" fontId="8" fillId="0" borderId="0" xfId="1" applyFont="1" applyAlignment="1">
      <alignment wrapText="1"/>
    </xf>
    <xf numFmtId="0" fontId="21" fillId="0" borderId="0" xfId="0" applyFont="1" applyAlignment="1">
      <alignment horizontal="justify" vertical="center" wrapText="1"/>
    </xf>
    <xf numFmtId="0" fontId="16" fillId="0" borderId="0" xfId="0" applyFont="1" applyAlignment="1">
      <alignment horizontal="justify" vertical="center" wrapText="1"/>
    </xf>
    <xf numFmtId="0" fontId="7" fillId="0" borderId="0" xfId="0" applyFont="1" applyAlignment="1">
      <alignment horizontal="center" vertical="center" wrapText="1"/>
    </xf>
    <xf numFmtId="0" fontId="9" fillId="0" borderId="5" xfId="1" applyFont="1" applyBorder="1" applyAlignment="1">
      <alignment horizontal="left" vertical="top" wrapText="1"/>
    </xf>
    <xf numFmtId="0" fontId="9" fillId="0" borderId="8" xfId="1" applyFont="1" applyBorder="1" applyAlignment="1">
      <alignment horizontal="left" vertical="top" wrapText="1"/>
    </xf>
    <xf numFmtId="0" fontId="9" fillId="0" borderId="4" xfId="1" applyFont="1" applyBorder="1" applyAlignment="1">
      <alignment horizontal="left" vertical="top" wrapText="1"/>
    </xf>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8"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1"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4" xfId="1" applyFont="1" applyBorder="1" applyAlignment="1">
      <alignment horizontal="center" vertical="center" wrapText="1"/>
    </xf>
    <xf numFmtId="0" fontId="11" fillId="0" borderId="0" xfId="0" applyFont="1" applyAlignment="1">
      <alignment horizontal="center" vertical="center" wrapText="1"/>
    </xf>
    <xf numFmtId="0" fontId="7" fillId="0" borderId="0" xfId="0" applyFont="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cellXfs>
  <cellStyles count="31">
    <cellStyle name="Hyperlink" xfId="30" builtinId="8"/>
    <cellStyle name="Hyperlink 2" xfId="2"/>
    <cellStyle name="Normal" xfId="0" builtinId="0"/>
    <cellStyle name="Normal 10" xfId="16"/>
    <cellStyle name="Normal 11" xfId="18"/>
    <cellStyle name="Normal 12" xfId="20"/>
    <cellStyle name="Normal 13" xfId="3"/>
    <cellStyle name="Normal 14" xfId="4"/>
    <cellStyle name="Normal 15" xfId="22"/>
    <cellStyle name="Normal 16" xfId="24"/>
    <cellStyle name="Normal 17" xfId="26"/>
    <cellStyle name="Normal 18" xfId="28"/>
    <cellStyle name="Normal 2" xfId="1"/>
    <cellStyle name="Normal 2 10" xfId="25"/>
    <cellStyle name="Normal 2 11" xfId="27"/>
    <cellStyle name="Normal 2 12" xfId="29"/>
    <cellStyle name="Normal 2 2" xfId="5"/>
    <cellStyle name="Normal 2 3" xfId="11"/>
    <cellStyle name="Normal 2 4" xfId="13"/>
    <cellStyle name="Normal 2 5" xfId="15"/>
    <cellStyle name="Normal 2 6" xfId="17"/>
    <cellStyle name="Normal 2 7" xfId="19"/>
    <cellStyle name="Normal 2 8" xfId="21"/>
    <cellStyle name="Normal 2 9" xfId="23"/>
    <cellStyle name="Normal 3" xfId="6"/>
    <cellStyle name="Normal 4" xfId="7"/>
    <cellStyle name="Normal 5" xfId="8"/>
    <cellStyle name="Normal 6" xfId="10"/>
    <cellStyle name="Normal 7" xfId="9"/>
    <cellStyle name="Normal 8" xfId="12"/>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21</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21"/>
  <sheetViews>
    <sheetView tabSelected="1" zoomScale="80" zoomScaleNormal="80" workbookViewId="0">
      <pane xSplit="5" ySplit="6" topLeftCell="F14" activePane="bottomRight" state="frozen"/>
      <selection pane="topRight" activeCell="F1" sqref="F1"/>
      <selection pane="bottomLeft" activeCell="A7" sqref="A7"/>
      <selection pane="bottomRight" activeCell="AE15" sqref="AE15"/>
    </sheetView>
  </sheetViews>
  <sheetFormatPr defaultColWidth="8.875" defaultRowHeight="18"/>
  <cols>
    <col min="1" max="1" width="4.375" style="48" customWidth="1"/>
    <col min="2" max="2" width="29.75" style="49" customWidth="1"/>
    <col min="3" max="3" width="4.5" style="48" customWidth="1"/>
    <col min="4" max="4" width="13.125" style="48" customWidth="1"/>
    <col min="5" max="5" width="16.5" style="48" customWidth="1"/>
    <col min="6" max="6" width="14.25" style="48" customWidth="1"/>
    <col min="7" max="7" width="6.625" style="48" customWidth="1"/>
    <col min="8" max="8" width="5.75" style="48" customWidth="1"/>
    <col min="9" max="9" width="7" style="48" customWidth="1"/>
    <col min="10" max="10" width="9.25" style="48" customWidth="1"/>
    <col min="11" max="11" width="12.25" style="48" customWidth="1"/>
    <col min="12" max="12" width="8.5" style="48" customWidth="1"/>
    <col min="13" max="13" width="5.25" style="48" customWidth="1"/>
    <col min="14" max="14" width="7.125" style="48" customWidth="1"/>
    <col min="15" max="15" width="9.75" style="48" customWidth="1"/>
    <col min="16" max="16" width="6.625" style="48" customWidth="1"/>
    <col min="17" max="17" width="7.125" style="48" customWidth="1"/>
    <col min="18" max="18" width="9.5" style="48" customWidth="1"/>
    <col min="19" max="19" width="44.125" style="48" customWidth="1"/>
    <col min="20" max="20" width="31.875" style="48" customWidth="1"/>
    <col min="21" max="21" width="31.75" style="48" customWidth="1"/>
    <col min="22" max="22" width="33.5" style="48" customWidth="1"/>
    <col min="23" max="23" width="40.125" style="48" customWidth="1"/>
    <col min="24" max="24" width="26.25" style="48" customWidth="1"/>
    <col min="25" max="25" width="28.75" style="48" customWidth="1"/>
    <col min="26" max="26" width="10.875" style="48" customWidth="1"/>
    <col min="27" max="27" width="10.25" style="48" customWidth="1"/>
    <col min="28" max="28" width="6.75" style="48" customWidth="1"/>
    <col min="29" max="29" width="7" style="48" hidden="1" customWidth="1"/>
    <col min="30" max="30" width="6.125" style="48" customWidth="1"/>
    <col min="31" max="31" width="7.125" style="48" customWidth="1"/>
    <col min="32" max="32" width="7.5" style="48" hidden="1" customWidth="1"/>
    <col min="33" max="33" width="7" style="48" customWidth="1"/>
    <col min="34" max="34" width="5.75" style="48" customWidth="1"/>
    <col min="35" max="36" width="6.5" style="48" customWidth="1"/>
    <col min="37" max="37" width="7.75" style="48" customWidth="1"/>
    <col min="38" max="38" width="8.375" style="48" customWidth="1"/>
    <col min="39" max="39" width="7.5" style="48" customWidth="1"/>
    <col min="40" max="40" width="27.5" style="49" customWidth="1"/>
    <col min="41" max="16384" width="8.875" style="49"/>
  </cols>
  <sheetData>
    <row r="1" spans="1:39" s="20" customFormat="1" ht="18.75">
      <c r="A1" s="72" t="s">
        <v>39</v>
      </c>
      <c r="B1" s="72"/>
      <c r="C1" s="72"/>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row>
    <row r="2" spans="1:39" s="22" customFormat="1" ht="18.75">
      <c r="A2" s="73" t="s">
        <v>54</v>
      </c>
      <c r="B2" s="73"/>
      <c r="C2" s="73"/>
      <c r="D2" s="21"/>
      <c r="E2" s="21"/>
      <c r="F2" s="21"/>
      <c r="G2" s="21"/>
      <c r="H2" s="21"/>
      <c r="I2" s="19"/>
      <c r="J2" s="19"/>
      <c r="K2" s="19"/>
      <c r="L2" s="19"/>
      <c r="M2" s="19"/>
      <c r="N2" s="19"/>
      <c r="O2" s="19"/>
      <c r="P2" s="19"/>
      <c r="Q2" s="19"/>
      <c r="R2" s="19"/>
      <c r="S2" s="19"/>
      <c r="T2" s="19"/>
      <c r="U2" s="19"/>
      <c r="V2" s="19"/>
      <c r="W2" s="19"/>
      <c r="X2" s="19"/>
      <c r="Y2" s="19"/>
      <c r="Z2" s="19"/>
      <c r="AA2" s="19"/>
      <c r="AB2" s="19"/>
      <c r="AC2" s="19"/>
      <c r="AD2" s="19"/>
      <c r="AE2" s="19"/>
      <c r="AF2" s="21"/>
      <c r="AG2" s="21"/>
      <c r="AH2" s="21"/>
      <c r="AI2" s="21"/>
      <c r="AJ2" s="21"/>
      <c r="AK2" s="21"/>
      <c r="AL2" s="21"/>
      <c r="AM2" s="21"/>
    </row>
    <row r="3" spans="1:39" s="24" customFormat="1" ht="18.75">
      <c r="A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row>
    <row r="4" spans="1:39" s="24" customFormat="1" ht="28.15" customHeight="1">
      <c r="A4" s="56" t="s">
        <v>15</v>
      </c>
      <c r="B4" s="56" t="s">
        <v>17</v>
      </c>
      <c r="C4" s="56" t="s">
        <v>5</v>
      </c>
      <c r="D4" s="56" t="s">
        <v>42</v>
      </c>
      <c r="E4" s="56" t="s">
        <v>67</v>
      </c>
      <c r="F4" s="66" t="s">
        <v>29</v>
      </c>
      <c r="G4" s="59" t="s">
        <v>36</v>
      </c>
      <c r="H4" s="60"/>
      <c r="I4" s="59" t="s">
        <v>33</v>
      </c>
      <c r="J4" s="60"/>
      <c r="K4" s="56" t="s">
        <v>47</v>
      </c>
      <c r="L4" s="59" t="s">
        <v>32</v>
      </c>
      <c r="M4" s="61"/>
      <c r="N4" s="61"/>
      <c r="O4" s="61"/>
      <c r="P4" s="61"/>
      <c r="Q4" s="61"/>
      <c r="R4" s="60"/>
      <c r="S4" s="59" t="s">
        <v>9</v>
      </c>
      <c r="T4" s="61"/>
      <c r="U4" s="61"/>
      <c r="V4" s="60"/>
      <c r="W4" s="59" t="s">
        <v>20</v>
      </c>
      <c r="X4" s="61"/>
      <c r="Y4" s="60"/>
      <c r="Z4" s="81" t="s">
        <v>30</v>
      </c>
      <c r="AA4" s="82"/>
      <c r="AB4" s="59" t="s">
        <v>45</v>
      </c>
      <c r="AC4" s="61"/>
      <c r="AD4" s="61"/>
      <c r="AE4" s="61"/>
      <c r="AF4" s="61"/>
      <c r="AG4" s="61"/>
      <c r="AH4" s="61"/>
      <c r="AI4" s="61"/>
      <c r="AJ4" s="61"/>
      <c r="AK4" s="61"/>
      <c r="AL4" s="61"/>
      <c r="AM4" s="60"/>
    </row>
    <row r="5" spans="1:39" s="24" customFormat="1" ht="19.899999999999999" customHeight="1">
      <c r="A5" s="57"/>
      <c r="B5" s="57"/>
      <c r="C5" s="57"/>
      <c r="D5" s="57"/>
      <c r="E5" s="57"/>
      <c r="F5" s="66"/>
      <c r="G5" s="62" t="s">
        <v>37</v>
      </c>
      <c r="H5" s="64" t="s">
        <v>38</v>
      </c>
      <c r="I5" s="67" t="s">
        <v>34</v>
      </c>
      <c r="J5" s="67" t="s">
        <v>35</v>
      </c>
      <c r="K5" s="57"/>
      <c r="L5" s="69" t="s">
        <v>31</v>
      </c>
      <c r="M5" s="70"/>
      <c r="N5" s="70"/>
      <c r="O5" s="70"/>
      <c r="P5" s="70"/>
      <c r="Q5" s="71"/>
      <c r="R5" s="56" t="s">
        <v>8</v>
      </c>
      <c r="S5" s="74" t="s">
        <v>10</v>
      </c>
      <c r="T5" s="76" t="s">
        <v>11</v>
      </c>
      <c r="U5" s="77"/>
      <c r="V5" s="78"/>
      <c r="W5" s="67" t="s">
        <v>18</v>
      </c>
      <c r="X5" s="67" t="s">
        <v>19</v>
      </c>
      <c r="Y5" s="67" t="s">
        <v>40</v>
      </c>
      <c r="Z5" s="83"/>
      <c r="AA5" s="84"/>
      <c r="AB5" s="79" t="s">
        <v>23</v>
      </c>
      <c r="AC5" s="1"/>
      <c r="AD5" s="79" t="s">
        <v>2</v>
      </c>
      <c r="AE5" s="79" t="s">
        <v>24</v>
      </c>
      <c r="AF5" s="1"/>
      <c r="AG5" s="79" t="s">
        <v>25</v>
      </c>
      <c r="AH5" s="79" t="s">
        <v>26</v>
      </c>
      <c r="AI5" s="79" t="s">
        <v>27</v>
      </c>
      <c r="AJ5" s="79" t="s">
        <v>43</v>
      </c>
      <c r="AK5" s="79" t="s">
        <v>44</v>
      </c>
      <c r="AL5" s="79" t="s">
        <v>28</v>
      </c>
      <c r="AM5" s="79" t="s">
        <v>0</v>
      </c>
    </row>
    <row r="6" spans="1:39" s="24" customFormat="1" ht="44.65" customHeight="1" thickBot="1">
      <c r="A6" s="58"/>
      <c r="B6" s="58"/>
      <c r="C6" s="58"/>
      <c r="D6" s="58"/>
      <c r="E6" s="58"/>
      <c r="F6" s="66"/>
      <c r="G6" s="63"/>
      <c r="H6" s="65"/>
      <c r="I6" s="68"/>
      <c r="J6" s="68"/>
      <c r="K6" s="58"/>
      <c r="L6" s="2" t="s">
        <v>4</v>
      </c>
      <c r="M6" s="2" t="s">
        <v>6</v>
      </c>
      <c r="N6" s="2" t="s">
        <v>3</v>
      </c>
      <c r="O6" s="2" t="s">
        <v>48</v>
      </c>
      <c r="P6" s="2" t="s">
        <v>7</v>
      </c>
      <c r="Q6" s="1" t="s">
        <v>1</v>
      </c>
      <c r="R6" s="58"/>
      <c r="S6" s="75"/>
      <c r="T6" s="3" t="s">
        <v>13</v>
      </c>
      <c r="U6" s="3" t="s">
        <v>14</v>
      </c>
      <c r="V6" s="3" t="s">
        <v>12</v>
      </c>
      <c r="W6" s="68"/>
      <c r="X6" s="68"/>
      <c r="Y6" s="68"/>
      <c r="Z6" s="18" t="s">
        <v>21</v>
      </c>
      <c r="AA6" s="18" t="s">
        <v>22</v>
      </c>
      <c r="AB6" s="80"/>
      <c r="AC6" s="1"/>
      <c r="AD6" s="80"/>
      <c r="AE6" s="80"/>
      <c r="AF6" s="1"/>
      <c r="AG6" s="80"/>
      <c r="AH6" s="80"/>
      <c r="AI6" s="80"/>
      <c r="AJ6" s="80"/>
      <c r="AK6" s="80"/>
      <c r="AL6" s="80"/>
      <c r="AM6" s="80"/>
    </row>
    <row r="7" spans="1:39" s="28" customFormat="1" ht="180" customHeight="1" thickBot="1">
      <c r="A7" s="5">
        <v>1</v>
      </c>
      <c r="B7" s="25" t="s">
        <v>55</v>
      </c>
      <c r="C7" s="6">
        <v>2</v>
      </c>
      <c r="D7" s="4"/>
      <c r="E7" s="4"/>
      <c r="F7" s="26" t="s">
        <v>56</v>
      </c>
      <c r="G7" s="6">
        <v>30</v>
      </c>
      <c r="H7" s="6">
        <v>3</v>
      </c>
      <c r="I7" s="6" t="s">
        <v>16</v>
      </c>
      <c r="J7" s="6" t="s">
        <v>16</v>
      </c>
      <c r="K7" s="10" t="s">
        <v>69</v>
      </c>
      <c r="L7" s="6">
        <v>20</v>
      </c>
      <c r="M7" s="6">
        <v>5</v>
      </c>
      <c r="N7" s="6">
        <v>4</v>
      </c>
      <c r="O7" s="6"/>
      <c r="P7" s="6">
        <v>1</v>
      </c>
      <c r="Q7" s="9">
        <f t="shared" ref="Q7:Q10" si="0">L7+M7+N7+O7+P7</f>
        <v>30</v>
      </c>
      <c r="R7" s="6">
        <v>15</v>
      </c>
      <c r="S7" s="16" t="s">
        <v>58</v>
      </c>
      <c r="T7" s="10" t="s">
        <v>57</v>
      </c>
      <c r="U7" s="10" t="s">
        <v>59</v>
      </c>
      <c r="V7" s="10" t="s">
        <v>60</v>
      </c>
      <c r="W7" s="11" t="s">
        <v>63</v>
      </c>
      <c r="X7" s="12" t="s">
        <v>65</v>
      </c>
      <c r="Y7" s="13"/>
      <c r="Z7" s="27" t="s">
        <v>16</v>
      </c>
      <c r="AA7" s="6" t="s">
        <v>16</v>
      </c>
      <c r="AB7" s="6" t="s">
        <v>16</v>
      </c>
      <c r="AC7" s="6"/>
      <c r="AD7" s="6"/>
      <c r="AE7" s="6"/>
      <c r="AF7" s="6"/>
      <c r="AG7" s="6"/>
      <c r="AH7" s="6"/>
      <c r="AI7" s="6"/>
      <c r="AJ7" s="6"/>
      <c r="AK7" s="6"/>
      <c r="AL7" s="6"/>
      <c r="AM7" s="5"/>
    </row>
    <row r="8" spans="1:39" s="34" customFormat="1" ht="156.75" customHeight="1" thickBot="1">
      <c r="A8" s="29">
        <v>2</v>
      </c>
      <c r="B8" s="30" t="s">
        <v>61</v>
      </c>
      <c r="C8" s="31">
        <v>2</v>
      </c>
      <c r="D8" s="31" t="s">
        <v>41</v>
      </c>
      <c r="E8" s="32" t="s">
        <v>68</v>
      </c>
      <c r="F8" s="26" t="s">
        <v>56</v>
      </c>
      <c r="G8" s="6">
        <v>30</v>
      </c>
      <c r="H8" s="6">
        <v>3</v>
      </c>
      <c r="I8" s="6"/>
      <c r="J8" s="6" t="s">
        <v>16</v>
      </c>
      <c r="K8" s="10" t="s">
        <v>69</v>
      </c>
      <c r="L8" s="6">
        <v>20</v>
      </c>
      <c r="M8" s="6">
        <v>5</v>
      </c>
      <c r="N8" s="6">
        <v>4</v>
      </c>
      <c r="O8" s="6"/>
      <c r="P8" s="6">
        <v>1</v>
      </c>
      <c r="Q8" s="9">
        <f t="shared" ref="Q8:Q9" si="1">L8+M8+N8+O8+P8</f>
        <v>30</v>
      </c>
      <c r="R8" s="6">
        <v>15</v>
      </c>
      <c r="S8" s="16" t="s">
        <v>58</v>
      </c>
      <c r="T8" s="16" t="s">
        <v>62</v>
      </c>
      <c r="U8" s="10" t="s">
        <v>59</v>
      </c>
      <c r="V8" s="10" t="s">
        <v>60</v>
      </c>
      <c r="W8" s="10" t="s">
        <v>64</v>
      </c>
      <c r="X8" s="10" t="s">
        <v>66</v>
      </c>
      <c r="Y8" s="13"/>
      <c r="Z8" s="33" t="s">
        <v>16</v>
      </c>
      <c r="AA8" s="33" t="s">
        <v>16</v>
      </c>
      <c r="AB8" s="33" t="s">
        <v>16</v>
      </c>
      <c r="AC8" s="33"/>
      <c r="AD8" s="33"/>
      <c r="AE8" s="33"/>
      <c r="AF8" s="33"/>
      <c r="AG8" s="33"/>
      <c r="AH8" s="33"/>
      <c r="AI8" s="33"/>
      <c r="AJ8" s="33"/>
      <c r="AK8" s="33"/>
      <c r="AL8" s="33"/>
      <c r="AM8" s="33"/>
    </row>
    <row r="9" spans="1:39" s="34" customFormat="1" ht="136.5" customHeight="1" thickBot="1">
      <c r="A9" s="35">
        <v>3</v>
      </c>
      <c r="B9" s="36" t="s">
        <v>70</v>
      </c>
      <c r="C9" s="7">
        <v>2</v>
      </c>
      <c r="D9" s="37"/>
      <c r="E9" s="37"/>
      <c r="F9" s="26" t="s">
        <v>56</v>
      </c>
      <c r="G9" s="6">
        <v>30</v>
      </c>
      <c r="H9" s="6">
        <v>3</v>
      </c>
      <c r="I9" s="6" t="s">
        <v>16</v>
      </c>
      <c r="J9" s="6"/>
      <c r="K9" s="15" t="s">
        <v>71</v>
      </c>
      <c r="L9" s="6">
        <v>20</v>
      </c>
      <c r="M9" s="6">
        <v>5</v>
      </c>
      <c r="N9" s="6">
        <v>4</v>
      </c>
      <c r="O9" s="6"/>
      <c r="P9" s="6">
        <v>1</v>
      </c>
      <c r="Q9" s="9">
        <f t="shared" si="1"/>
        <v>30</v>
      </c>
      <c r="R9" s="6">
        <v>15</v>
      </c>
      <c r="S9" s="16" t="s">
        <v>73</v>
      </c>
      <c r="T9" s="16" t="s">
        <v>72</v>
      </c>
      <c r="U9" s="16" t="s">
        <v>74</v>
      </c>
      <c r="V9" s="16" t="s">
        <v>50</v>
      </c>
      <c r="W9" s="16" t="s">
        <v>75</v>
      </c>
      <c r="X9" s="12" t="s">
        <v>111</v>
      </c>
      <c r="Y9" s="13"/>
      <c r="Z9" s="27" t="s">
        <v>16</v>
      </c>
      <c r="AA9" s="6" t="s">
        <v>16</v>
      </c>
      <c r="AB9" s="6" t="s">
        <v>16</v>
      </c>
      <c r="AC9" s="6"/>
      <c r="AD9" s="6"/>
      <c r="AE9" s="6"/>
      <c r="AF9" s="6"/>
      <c r="AG9" s="6"/>
      <c r="AH9" s="6"/>
      <c r="AI9" s="6"/>
      <c r="AJ9" s="6"/>
      <c r="AK9" s="6"/>
      <c r="AL9" s="6"/>
      <c r="AM9" s="5"/>
    </row>
    <row r="10" spans="1:39" s="34" customFormat="1" ht="136.5" customHeight="1" thickBot="1">
      <c r="A10" s="38">
        <v>4</v>
      </c>
      <c r="B10" s="39" t="s">
        <v>76</v>
      </c>
      <c r="C10" s="8">
        <v>3</v>
      </c>
      <c r="D10" s="40"/>
      <c r="E10" s="40"/>
      <c r="F10" s="26" t="s">
        <v>56</v>
      </c>
      <c r="G10" s="6">
        <v>45</v>
      </c>
      <c r="H10" s="6">
        <v>3</v>
      </c>
      <c r="I10" s="6" t="s">
        <v>16</v>
      </c>
      <c r="J10" s="6"/>
      <c r="K10" s="10" t="s">
        <v>77</v>
      </c>
      <c r="L10" s="6">
        <v>35</v>
      </c>
      <c r="M10" s="6">
        <v>5</v>
      </c>
      <c r="N10" s="6">
        <v>3</v>
      </c>
      <c r="O10" s="6"/>
      <c r="P10" s="6">
        <v>2</v>
      </c>
      <c r="Q10" s="9">
        <f t="shared" si="0"/>
        <v>45</v>
      </c>
      <c r="R10" s="6">
        <v>20</v>
      </c>
      <c r="S10" s="16" t="s">
        <v>78</v>
      </c>
      <c r="T10" s="16" t="s">
        <v>79</v>
      </c>
      <c r="U10" s="10" t="s">
        <v>80</v>
      </c>
      <c r="V10" s="11" t="s">
        <v>50</v>
      </c>
      <c r="W10" s="11" t="s">
        <v>112</v>
      </c>
      <c r="X10" s="12"/>
      <c r="Y10" s="13"/>
      <c r="Z10" s="27" t="s">
        <v>16</v>
      </c>
      <c r="AA10" s="6" t="s">
        <v>16</v>
      </c>
      <c r="AB10" s="6" t="s">
        <v>16</v>
      </c>
      <c r="AC10" s="6"/>
      <c r="AD10" s="6"/>
      <c r="AE10" s="6"/>
      <c r="AF10" s="6"/>
      <c r="AG10" s="6"/>
      <c r="AH10" s="6"/>
      <c r="AI10" s="6"/>
      <c r="AJ10" s="6"/>
      <c r="AK10" s="6"/>
      <c r="AL10" s="6"/>
      <c r="AM10" s="5"/>
    </row>
    <row r="11" spans="1:39" s="34" customFormat="1" ht="136.5" customHeight="1" thickBot="1">
      <c r="A11" s="38">
        <v>5</v>
      </c>
      <c r="B11" s="39" t="s">
        <v>124</v>
      </c>
      <c r="C11" s="8">
        <v>3</v>
      </c>
      <c r="D11" s="40"/>
      <c r="E11" s="40"/>
      <c r="F11" s="26" t="s">
        <v>56</v>
      </c>
      <c r="G11" s="6">
        <v>45</v>
      </c>
      <c r="H11" s="6">
        <v>3</v>
      </c>
      <c r="I11" s="6" t="s">
        <v>16</v>
      </c>
      <c r="J11" s="6"/>
      <c r="K11" s="15" t="s">
        <v>71</v>
      </c>
      <c r="L11" s="6">
        <v>35</v>
      </c>
      <c r="M11" s="6">
        <v>5</v>
      </c>
      <c r="N11" s="6">
        <v>3</v>
      </c>
      <c r="O11" s="6"/>
      <c r="P11" s="6">
        <v>2</v>
      </c>
      <c r="Q11" s="9">
        <f t="shared" ref="Q11" si="2">L11+M11+N11+O11+P11</f>
        <v>45</v>
      </c>
      <c r="R11" s="6">
        <v>20</v>
      </c>
      <c r="S11" s="16" t="s">
        <v>126</v>
      </c>
      <c r="T11" s="16" t="s">
        <v>125</v>
      </c>
      <c r="U11" s="10" t="s">
        <v>127</v>
      </c>
      <c r="V11" s="16" t="s">
        <v>50</v>
      </c>
      <c r="W11" s="11" t="s">
        <v>128</v>
      </c>
      <c r="X11" s="12" t="s">
        <v>129</v>
      </c>
      <c r="Y11" s="13"/>
      <c r="Z11" s="52" t="s">
        <v>16</v>
      </c>
      <c r="AA11" s="6" t="s">
        <v>16</v>
      </c>
      <c r="AB11" s="6" t="s">
        <v>16</v>
      </c>
      <c r="AC11" s="6"/>
      <c r="AD11" s="6"/>
      <c r="AE11" s="6"/>
      <c r="AF11" s="6"/>
      <c r="AG11" s="6"/>
      <c r="AH11" s="6"/>
      <c r="AI11" s="6"/>
      <c r="AJ11" s="6"/>
      <c r="AK11" s="6"/>
      <c r="AL11" s="6"/>
      <c r="AM11" s="5"/>
    </row>
    <row r="12" spans="1:39" s="34" customFormat="1" ht="136.5" customHeight="1" thickBot="1">
      <c r="A12" s="38">
        <v>6</v>
      </c>
      <c r="B12" s="41" t="s">
        <v>81</v>
      </c>
      <c r="C12" s="8">
        <v>2</v>
      </c>
      <c r="D12" s="40"/>
      <c r="E12" s="40"/>
      <c r="F12" s="26" t="s">
        <v>56</v>
      </c>
      <c r="G12" s="6">
        <v>30</v>
      </c>
      <c r="H12" s="6">
        <v>3</v>
      </c>
      <c r="I12" s="6"/>
      <c r="J12" s="6" t="s">
        <v>16</v>
      </c>
      <c r="K12" s="10" t="s">
        <v>82</v>
      </c>
      <c r="L12" s="6">
        <v>22</v>
      </c>
      <c r="M12" s="6">
        <v>3</v>
      </c>
      <c r="N12" s="6">
        <v>4</v>
      </c>
      <c r="O12" s="6"/>
      <c r="P12" s="6">
        <v>1</v>
      </c>
      <c r="Q12" s="9">
        <f t="shared" ref="Q12:Q16" si="3">L12+M12+N12+O12+P12</f>
        <v>30</v>
      </c>
      <c r="R12" s="6">
        <v>15</v>
      </c>
      <c r="S12" s="16" t="s">
        <v>83</v>
      </c>
      <c r="T12" s="16" t="s">
        <v>84</v>
      </c>
      <c r="U12" s="16" t="s">
        <v>85</v>
      </c>
      <c r="V12" s="10" t="s">
        <v>86</v>
      </c>
      <c r="W12" s="11" t="s">
        <v>87</v>
      </c>
      <c r="X12" s="14" t="s">
        <v>113</v>
      </c>
      <c r="Y12" s="13"/>
      <c r="Z12" s="27" t="s">
        <v>16</v>
      </c>
      <c r="AA12" s="6" t="s">
        <v>16</v>
      </c>
      <c r="AB12" s="6" t="s">
        <v>16</v>
      </c>
      <c r="AC12" s="6"/>
      <c r="AD12" s="6"/>
      <c r="AE12" s="6"/>
      <c r="AF12" s="6"/>
      <c r="AG12" s="6"/>
      <c r="AH12" s="6"/>
      <c r="AI12" s="6"/>
      <c r="AJ12" s="6"/>
      <c r="AK12" s="6"/>
      <c r="AL12" s="6"/>
      <c r="AM12" s="5"/>
    </row>
    <row r="13" spans="1:39" s="34" customFormat="1" ht="136.5" customHeight="1" thickBot="1">
      <c r="A13" s="38">
        <v>7</v>
      </c>
      <c r="B13" s="42" t="s">
        <v>88</v>
      </c>
      <c r="C13" s="8">
        <v>2</v>
      </c>
      <c r="D13" s="40"/>
      <c r="E13" s="40"/>
      <c r="F13" s="26" t="s">
        <v>56</v>
      </c>
      <c r="G13" s="6">
        <v>30</v>
      </c>
      <c r="H13" s="6">
        <v>3</v>
      </c>
      <c r="J13" s="6" t="s">
        <v>16</v>
      </c>
      <c r="K13" s="10" t="s">
        <v>82</v>
      </c>
      <c r="L13" s="6">
        <v>22</v>
      </c>
      <c r="M13" s="6">
        <v>3</v>
      </c>
      <c r="N13" s="6">
        <v>4</v>
      </c>
      <c r="O13" s="6"/>
      <c r="P13" s="6">
        <v>1</v>
      </c>
      <c r="Q13" s="9">
        <f t="shared" si="3"/>
        <v>30</v>
      </c>
      <c r="R13" s="6">
        <v>15</v>
      </c>
      <c r="S13" s="16" t="s">
        <v>94</v>
      </c>
      <c r="T13" s="16" t="s">
        <v>89</v>
      </c>
      <c r="U13" s="16" t="s">
        <v>90</v>
      </c>
      <c r="V13" s="16" t="s">
        <v>50</v>
      </c>
      <c r="W13" s="11" t="s">
        <v>91</v>
      </c>
      <c r="X13" s="12" t="s">
        <v>114</v>
      </c>
      <c r="Y13" s="13"/>
      <c r="Z13" s="27" t="s">
        <v>16</v>
      </c>
      <c r="AA13" s="6" t="s">
        <v>16</v>
      </c>
      <c r="AB13" s="6" t="s">
        <v>16</v>
      </c>
      <c r="AC13" s="6"/>
      <c r="AD13" s="6"/>
      <c r="AE13" s="6"/>
      <c r="AF13" s="6"/>
      <c r="AG13" s="6"/>
      <c r="AH13" s="6"/>
      <c r="AI13" s="6"/>
      <c r="AJ13" s="6"/>
      <c r="AK13" s="6"/>
      <c r="AL13" s="6"/>
      <c r="AM13" s="5"/>
    </row>
    <row r="14" spans="1:39" s="34" customFormat="1" ht="177" customHeight="1" thickBot="1">
      <c r="A14" s="38">
        <v>8</v>
      </c>
      <c r="B14" s="43" t="s">
        <v>92</v>
      </c>
      <c r="C14" s="8">
        <v>2</v>
      </c>
      <c r="D14" s="40"/>
      <c r="E14" s="40"/>
      <c r="F14" s="26" t="s">
        <v>56</v>
      </c>
      <c r="G14" s="6">
        <v>30</v>
      </c>
      <c r="H14" s="6">
        <v>3</v>
      </c>
      <c r="I14" s="6"/>
      <c r="J14" s="6" t="s">
        <v>16</v>
      </c>
      <c r="K14" s="10" t="s">
        <v>82</v>
      </c>
      <c r="L14" s="6">
        <v>22</v>
      </c>
      <c r="M14" s="6">
        <v>3</v>
      </c>
      <c r="N14" s="6">
        <v>4</v>
      </c>
      <c r="O14" s="6"/>
      <c r="P14" s="6">
        <v>1</v>
      </c>
      <c r="Q14" s="9">
        <f t="shared" si="3"/>
        <v>30</v>
      </c>
      <c r="R14" s="6">
        <v>15</v>
      </c>
      <c r="S14" s="10" t="s">
        <v>93</v>
      </c>
      <c r="T14" s="10" t="s">
        <v>95</v>
      </c>
      <c r="U14" s="11" t="s">
        <v>96</v>
      </c>
      <c r="V14" s="10" t="s">
        <v>51</v>
      </c>
      <c r="W14" s="51" t="s">
        <v>115</v>
      </c>
      <c r="X14" s="50"/>
      <c r="Y14" s="13"/>
      <c r="Z14" s="27" t="s">
        <v>16</v>
      </c>
      <c r="AA14" s="6" t="s">
        <v>16</v>
      </c>
      <c r="AB14" s="6" t="s">
        <v>16</v>
      </c>
      <c r="AC14" s="6"/>
      <c r="AD14" s="6"/>
      <c r="AE14" s="6"/>
      <c r="AF14" s="6"/>
      <c r="AG14" s="6"/>
      <c r="AH14" s="6"/>
      <c r="AI14" s="6"/>
      <c r="AJ14" s="6"/>
      <c r="AK14" s="6"/>
      <c r="AL14" s="6"/>
      <c r="AM14" s="5"/>
    </row>
    <row r="15" spans="1:39" s="34" customFormat="1" ht="169.5" customHeight="1" thickBot="1">
      <c r="A15" s="38">
        <v>9</v>
      </c>
      <c r="B15" s="44" t="s">
        <v>97</v>
      </c>
      <c r="C15" s="8">
        <v>2</v>
      </c>
      <c r="D15" s="40"/>
      <c r="E15" s="40"/>
      <c r="F15" s="26" t="s">
        <v>56</v>
      </c>
      <c r="G15" s="6">
        <v>30</v>
      </c>
      <c r="H15" s="6">
        <v>3</v>
      </c>
      <c r="I15" s="6"/>
      <c r="J15" s="6" t="s">
        <v>16</v>
      </c>
      <c r="K15" s="10" t="s">
        <v>82</v>
      </c>
      <c r="L15" s="6">
        <v>22</v>
      </c>
      <c r="M15" s="6">
        <v>3</v>
      </c>
      <c r="N15" s="6">
        <v>4</v>
      </c>
      <c r="O15" s="6"/>
      <c r="P15" s="6">
        <v>1</v>
      </c>
      <c r="Q15" s="9">
        <f t="shared" si="3"/>
        <v>30</v>
      </c>
      <c r="R15" s="6">
        <v>15</v>
      </c>
      <c r="S15" s="11" t="s">
        <v>98</v>
      </c>
      <c r="T15" s="11" t="s">
        <v>99</v>
      </c>
      <c r="U15" s="10" t="s">
        <v>100</v>
      </c>
      <c r="V15" s="11" t="s">
        <v>52</v>
      </c>
      <c r="W15" s="50"/>
      <c r="X15" s="12" t="s">
        <v>116</v>
      </c>
      <c r="Y15" s="13"/>
      <c r="Z15" s="27" t="s">
        <v>16</v>
      </c>
      <c r="AA15" s="6" t="s">
        <v>16</v>
      </c>
      <c r="AB15" s="6" t="s">
        <v>16</v>
      </c>
      <c r="AC15" s="6"/>
      <c r="AD15" s="6"/>
      <c r="AE15" s="6" t="s">
        <v>16</v>
      </c>
      <c r="AF15" s="6"/>
      <c r="AG15" s="6"/>
      <c r="AH15" s="6"/>
      <c r="AI15" s="6"/>
      <c r="AJ15" s="6"/>
      <c r="AK15" s="6"/>
      <c r="AL15" s="6"/>
      <c r="AM15" s="5"/>
    </row>
    <row r="16" spans="1:39" s="34" customFormat="1" ht="203.25" customHeight="1" thickBot="1">
      <c r="A16" s="38">
        <v>10</v>
      </c>
      <c r="B16" s="45" t="s">
        <v>101</v>
      </c>
      <c r="C16" s="8">
        <v>2</v>
      </c>
      <c r="D16" s="40"/>
      <c r="E16" s="40"/>
      <c r="F16" s="26" t="s">
        <v>56</v>
      </c>
      <c r="G16" s="6">
        <v>30</v>
      </c>
      <c r="H16" s="6">
        <v>3</v>
      </c>
      <c r="I16" s="6" t="s">
        <v>16</v>
      </c>
      <c r="J16" s="6"/>
      <c r="K16" s="10" t="s">
        <v>82</v>
      </c>
      <c r="L16" s="6">
        <v>22</v>
      </c>
      <c r="M16" s="6">
        <v>3</v>
      </c>
      <c r="N16" s="6">
        <v>4</v>
      </c>
      <c r="O16" s="6"/>
      <c r="P16" s="6">
        <v>1</v>
      </c>
      <c r="Q16" s="9">
        <f t="shared" si="3"/>
        <v>30</v>
      </c>
      <c r="R16" s="6">
        <v>30</v>
      </c>
      <c r="S16" s="11" t="s">
        <v>102</v>
      </c>
      <c r="T16" s="11" t="s">
        <v>103</v>
      </c>
      <c r="U16" s="10" t="s">
        <v>104</v>
      </c>
      <c r="V16" s="46" t="s">
        <v>52</v>
      </c>
      <c r="W16" s="51" t="s">
        <v>105</v>
      </c>
      <c r="X16" s="51" t="s">
        <v>117</v>
      </c>
      <c r="Y16" s="13"/>
      <c r="Z16" s="27" t="s">
        <v>16</v>
      </c>
      <c r="AA16" s="6" t="s">
        <v>16</v>
      </c>
      <c r="AB16" s="6" t="s">
        <v>16</v>
      </c>
      <c r="AC16" s="6"/>
      <c r="AD16" s="6"/>
      <c r="AE16" s="6"/>
      <c r="AF16" s="6"/>
      <c r="AG16" s="6"/>
      <c r="AH16" s="6"/>
      <c r="AI16" s="6"/>
      <c r="AJ16" s="6"/>
      <c r="AK16" s="6"/>
      <c r="AL16" s="6"/>
      <c r="AM16" s="5"/>
    </row>
    <row r="17" spans="1:39" s="34" customFormat="1" ht="191.25" customHeight="1" thickBot="1">
      <c r="A17" s="38">
        <v>11</v>
      </c>
      <c r="B17" s="47" t="s">
        <v>106</v>
      </c>
      <c r="C17" s="8">
        <v>2</v>
      </c>
      <c r="D17" s="40"/>
      <c r="E17" s="40"/>
      <c r="F17" s="26" t="s">
        <v>56</v>
      </c>
      <c r="G17" s="6">
        <v>30</v>
      </c>
      <c r="H17" s="6">
        <v>3</v>
      </c>
      <c r="I17" s="6"/>
      <c r="J17" s="6" t="s">
        <v>16</v>
      </c>
      <c r="K17" s="17" t="s">
        <v>107</v>
      </c>
      <c r="L17" s="6">
        <v>22</v>
      </c>
      <c r="M17" s="6">
        <v>3</v>
      </c>
      <c r="N17" s="6">
        <v>4</v>
      </c>
      <c r="O17" s="6"/>
      <c r="P17" s="6">
        <v>1</v>
      </c>
      <c r="Q17" s="9">
        <f t="shared" ref="Q17:Q18" si="4">L17+M17+N17+O17+P17</f>
        <v>30</v>
      </c>
      <c r="R17" s="6">
        <v>15</v>
      </c>
      <c r="S17" s="11" t="s">
        <v>108</v>
      </c>
      <c r="T17" s="10" t="s">
        <v>109</v>
      </c>
      <c r="U17" s="10" t="s">
        <v>53</v>
      </c>
      <c r="V17" s="11" t="s">
        <v>49</v>
      </c>
      <c r="W17" s="11" t="s">
        <v>110</v>
      </c>
      <c r="X17" s="12" t="s">
        <v>118</v>
      </c>
      <c r="Y17" s="13"/>
      <c r="Z17" s="27" t="s">
        <v>16</v>
      </c>
      <c r="AA17" s="6" t="s">
        <v>16</v>
      </c>
      <c r="AB17" s="6" t="s">
        <v>16</v>
      </c>
      <c r="AC17" s="6"/>
      <c r="AD17" s="6"/>
      <c r="AE17" s="6"/>
      <c r="AF17" s="6"/>
      <c r="AG17" s="6"/>
      <c r="AH17" s="6"/>
      <c r="AI17" s="6"/>
      <c r="AJ17" s="6"/>
      <c r="AK17" s="6"/>
      <c r="AL17" s="6"/>
      <c r="AM17" s="5"/>
    </row>
    <row r="18" spans="1:39" s="34" customFormat="1" ht="203.25" customHeight="1" thickBot="1">
      <c r="A18" s="38">
        <v>12</v>
      </c>
      <c r="B18" s="45" t="s">
        <v>119</v>
      </c>
      <c r="C18" s="8">
        <v>2</v>
      </c>
      <c r="D18" s="40"/>
      <c r="E18" s="40"/>
      <c r="F18" s="26" t="s">
        <v>56</v>
      </c>
      <c r="G18" s="6">
        <v>30</v>
      </c>
      <c r="H18" s="6">
        <v>3</v>
      </c>
      <c r="I18" s="6" t="s">
        <v>16</v>
      </c>
      <c r="J18" s="6"/>
      <c r="K18" s="10" t="s">
        <v>82</v>
      </c>
      <c r="L18" s="6">
        <v>22</v>
      </c>
      <c r="M18" s="6">
        <v>3</v>
      </c>
      <c r="N18" s="6">
        <v>4</v>
      </c>
      <c r="O18" s="6"/>
      <c r="P18" s="6">
        <v>1</v>
      </c>
      <c r="Q18" s="9">
        <f t="shared" si="4"/>
        <v>30</v>
      </c>
      <c r="R18" s="6">
        <v>30</v>
      </c>
      <c r="S18" s="11" t="s">
        <v>120</v>
      </c>
      <c r="T18" s="11" t="s">
        <v>121</v>
      </c>
      <c r="U18" s="10" t="s">
        <v>122</v>
      </c>
      <c r="V18" s="46" t="s">
        <v>52</v>
      </c>
      <c r="W18" s="51" t="s">
        <v>123</v>
      </c>
      <c r="X18" s="51"/>
      <c r="Y18" s="13"/>
      <c r="Z18" s="52" t="s">
        <v>16</v>
      </c>
      <c r="AA18" s="6" t="s">
        <v>16</v>
      </c>
      <c r="AB18" s="6" t="s">
        <v>16</v>
      </c>
      <c r="AC18" s="6"/>
      <c r="AD18" s="6"/>
      <c r="AE18" s="6"/>
      <c r="AF18" s="6"/>
      <c r="AG18" s="6"/>
      <c r="AH18" s="6"/>
      <c r="AI18" s="6"/>
      <c r="AJ18" s="6"/>
      <c r="AK18" s="6"/>
      <c r="AL18" s="6"/>
      <c r="AM18" s="5"/>
    </row>
    <row r="19" spans="1:39" s="34" customFormat="1" ht="203.25" customHeight="1" thickBot="1">
      <c r="A19" s="38">
        <v>13</v>
      </c>
      <c r="B19" s="45" t="s">
        <v>132</v>
      </c>
      <c r="C19" s="8">
        <v>2</v>
      </c>
      <c r="D19" s="40"/>
      <c r="E19" s="40"/>
      <c r="F19" s="26" t="s">
        <v>56</v>
      </c>
      <c r="G19" s="6">
        <v>30</v>
      </c>
      <c r="H19" s="6">
        <v>3</v>
      </c>
      <c r="I19" s="6" t="s">
        <v>16</v>
      </c>
      <c r="J19" s="6"/>
      <c r="K19" s="10" t="s">
        <v>82</v>
      </c>
      <c r="L19" s="6">
        <v>22</v>
      </c>
      <c r="M19" s="6">
        <v>3</v>
      </c>
      <c r="N19" s="6">
        <v>4</v>
      </c>
      <c r="O19" s="6"/>
      <c r="P19" s="6">
        <v>1</v>
      </c>
      <c r="Q19" s="9">
        <f t="shared" ref="Q19" si="5">L19+M19+N19+O19+P19</f>
        <v>30</v>
      </c>
      <c r="R19" s="6">
        <v>30</v>
      </c>
      <c r="S19" s="11" t="s">
        <v>131</v>
      </c>
      <c r="T19" s="11" t="s">
        <v>130</v>
      </c>
      <c r="U19" s="10" t="s">
        <v>133</v>
      </c>
      <c r="V19" s="46" t="s">
        <v>52</v>
      </c>
      <c r="W19" s="51" t="s">
        <v>134</v>
      </c>
      <c r="X19" s="51" t="s">
        <v>135</v>
      </c>
      <c r="Y19" s="13"/>
      <c r="Z19" s="52" t="s">
        <v>16</v>
      </c>
      <c r="AA19" s="6" t="s">
        <v>16</v>
      </c>
      <c r="AB19" s="6" t="s">
        <v>16</v>
      </c>
      <c r="AC19" s="6"/>
      <c r="AD19" s="6"/>
      <c r="AE19" s="6"/>
      <c r="AF19" s="6"/>
      <c r="AG19" s="6"/>
      <c r="AH19" s="6"/>
      <c r="AI19" s="6"/>
      <c r="AJ19" s="6"/>
      <c r="AK19" s="6"/>
      <c r="AL19" s="6"/>
      <c r="AM19" s="5"/>
    </row>
    <row r="21" spans="1:39" ht="58.5" customHeight="1">
      <c r="B21" s="53" t="s">
        <v>46</v>
      </c>
      <c r="C21" s="54"/>
      <c r="D21" s="54"/>
      <c r="E21" s="55"/>
    </row>
  </sheetData>
  <mergeCells count="38">
    <mergeCell ref="AM5:AM6"/>
    <mergeCell ref="AK5:AK6"/>
    <mergeCell ref="AE5:AE6"/>
    <mergeCell ref="Z4:AA5"/>
    <mergeCell ref="AB4:AM4"/>
    <mergeCell ref="AH5:AH6"/>
    <mergeCell ref="AI5:AI6"/>
    <mergeCell ref="AL5:AL6"/>
    <mergeCell ref="AJ5:AJ6"/>
    <mergeCell ref="S4:V4"/>
    <mergeCell ref="S5:S6"/>
    <mergeCell ref="T5:V5"/>
    <mergeCell ref="AD5:AD6"/>
    <mergeCell ref="AG5:AG6"/>
    <mergeCell ref="Y5:Y6"/>
    <mergeCell ref="W5:W6"/>
    <mergeCell ref="X5:X6"/>
    <mergeCell ref="AB5:AB6"/>
    <mergeCell ref="W4:Y4"/>
    <mergeCell ref="A1:C1"/>
    <mergeCell ref="A4:A6"/>
    <mergeCell ref="B4:B6"/>
    <mergeCell ref="C4:C6"/>
    <mergeCell ref="D4:D6"/>
    <mergeCell ref="A2:C2"/>
    <mergeCell ref="B21:E21"/>
    <mergeCell ref="E4:E6"/>
    <mergeCell ref="R5:R6"/>
    <mergeCell ref="G4:H4"/>
    <mergeCell ref="I4:J4"/>
    <mergeCell ref="K4:K6"/>
    <mergeCell ref="L4:R4"/>
    <mergeCell ref="G5:G6"/>
    <mergeCell ref="H5:H6"/>
    <mergeCell ref="F4:F6"/>
    <mergeCell ref="I5:I6"/>
    <mergeCell ref="J5:J6"/>
    <mergeCell ref="L5:Q5"/>
  </mergeCell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 (CTĐT hiện hành)</vt:lpstr>
      <vt:lpstr>'2021 (CTĐT hiện hành)'!_Toc406572557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2022-01-10T02:00:04Z</cp:lastPrinted>
  <dcterms:created xsi:type="dcterms:W3CDTF">2018-11-23T03:46:32Z</dcterms:created>
  <dcterms:modified xsi:type="dcterms:W3CDTF">2022-08-19T14:58:17Z</dcterms:modified>
</cp:coreProperties>
</file>