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05" windowHeight="7755" activeTab="0"/>
  </bookViews>
  <sheets>
    <sheet name="LICH TAP HUAN" sheetId="1" r:id="rId1"/>
  </sheets>
  <definedNames>
    <definedName name="_xlnm.Print_Titles" localSheetId="0">'LICH TAP HUAN'!$5:$5</definedName>
  </definedNames>
  <calcPr fullCalcOnLoad="1"/>
</workbook>
</file>

<file path=xl/sharedStrings.xml><?xml version="1.0" encoding="utf-8"?>
<sst xmlns="http://schemas.openxmlformats.org/spreadsheetml/2006/main" count="255" uniqueCount="86">
  <si>
    <t>58</t>
  </si>
  <si>
    <t>22.01+02CLC</t>
  </si>
  <si>
    <t>22.03+04CLC</t>
  </si>
  <si>
    <t>09.01+ 02CLC</t>
  </si>
  <si>
    <t>06.01+02CLC</t>
  </si>
  <si>
    <t>06.03+04CLC</t>
  </si>
  <si>
    <t>10.01+02</t>
  </si>
  <si>
    <t>10.03+04</t>
  </si>
  <si>
    <t>10.05+06</t>
  </si>
  <si>
    <t>10.07+08</t>
  </si>
  <si>
    <t>10.09+10</t>
  </si>
  <si>
    <t>10.11+12</t>
  </si>
  <si>
    <t>10.13+14</t>
  </si>
  <si>
    <t>10.15+16</t>
  </si>
  <si>
    <t>10.17+18</t>
  </si>
  <si>
    <t>10.21+22</t>
  </si>
  <si>
    <t>10.23+24</t>
  </si>
  <si>
    <t>20.01+02</t>
  </si>
  <si>
    <t>20.03+04</t>
  </si>
  <si>
    <t>20.05+06</t>
  </si>
  <si>
    <t>20.07+08</t>
  </si>
  <si>
    <t>10.25+26</t>
  </si>
  <si>
    <t>10.27+28</t>
  </si>
  <si>
    <t>10.29+30</t>
  </si>
  <si>
    <t>10.31+32</t>
  </si>
  <si>
    <t>10.33+34</t>
  </si>
  <si>
    <t>10.35+36</t>
  </si>
  <si>
    <t>10.37+38</t>
  </si>
  <si>
    <t>10.41+42</t>
  </si>
  <si>
    <t>10.43+44</t>
  </si>
  <si>
    <t>20.09+10</t>
  </si>
  <si>
    <t>20.13+14</t>
  </si>
  <si>
    <t>20.15+16</t>
  </si>
  <si>
    <t>20.17+18</t>
  </si>
  <si>
    <t>20.19+20</t>
  </si>
  <si>
    <t>20.23+24</t>
  </si>
  <si>
    <t>20.25+26</t>
  </si>
  <si>
    <t>30.03+04</t>
  </si>
  <si>
    <t>30.05+06</t>
  </si>
  <si>
    <t>30.07+08</t>
  </si>
  <si>
    <t>41.01+02</t>
  </si>
  <si>
    <t>41.03+04</t>
  </si>
  <si>
    <t>51.01+02</t>
  </si>
  <si>
    <t>51.03+04</t>
  </si>
  <si>
    <t>51.05+06</t>
  </si>
  <si>
    <t>22.05+06CLC</t>
  </si>
  <si>
    <t>06.05+06CLC</t>
  </si>
  <si>
    <t>10.19+20</t>
  </si>
  <si>
    <t>10.39+40</t>
  </si>
  <si>
    <t>10.45+46</t>
  </si>
  <si>
    <t>10.47+48</t>
  </si>
  <si>
    <t>20.11+12</t>
  </si>
  <si>
    <t>30.01+02</t>
  </si>
  <si>
    <t>60.01+02</t>
  </si>
  <si>
    <t>60.03+04</t>
  </si>
  <si>
    <t>60.05+06</t>
  </si>
  <si>
    <t>20.21+22</t>
  </si>
  <si>
    <t>C</t>
  </si>
  <si>
    <t>S</t>
  </si>
  <si>
    <t>11.01+02CLC</t>
  </si>
  <si>
    <t>11.03+04CLC</t>
  </si>
  <si>
    <t>11.05+06CLC</t>
  </si>
  <si>
    <t>11.07+08CLC</t>
  </si>
  <si>
    <t>21.01+02CLC</t>
  </si>
  <si>
    <t>21.03+04CLC</t>
  </si>
  <si>
    <t>21.05+06CLC</t>
  </si>
  <si>
    <t>Sĩ số</t>
  </si>
  <si>
    <t>Khóa</t>
  </si>
  <si>
    <t>Lớp SV</t>
  </si>
  <si>
    <t>Lịch học chính khóa</t>
  </si>
  <si>
    <t>Lịch tập huấn</t>
  </si>
  <si>
    <t>CA 1: 7h00-8h00</t>
  </si>
  <si>
    <t>CA 2: 8h30-9h30</t>
  </si>
  <si>
    <t>CA 3: 10h-11h00</t>
  </si>
  <si>
    <t>CA 1: 13h00-14h00</t>
  </si>
  <si>
    <t>CA 2: 14h30-15h30</t>
  </si>
  <si>
    <t>CA 3: 16h00-17h00</t>
  </si>
  <si>
    <t xml:space="preserve">Đợt </t>
  </si>
  <si>
    <t>PHỤ LỤC 1</t>
  </si>
  <si>
    <t>Ngày và địa điểm tập huấn</t>
  </si>
  <si>
    <t>20/5/21
HT 700</t>
  </si>
  <si>
    <t>27/4/21
HT 700</t>
  </si>
  <si>
    <t>27/4/21
HT700</t>
  </si>
  <si>
    <t>Tổng số 
sinh viên
(đk)</t>
  </si>
  <si>
    <t>(Kèm theo Thông báo   398/TB-HVTC ngày   16/04/2021 của Giám đốc Học viện)</t>
  </si>
  <si>
    <t>LỊCH TẬP HUẤN CÔNG TÁC CHUẨN BỊ HỌC TẬP TRUNG 
MÔN HỌC GIÁO DỤC QUỐC PHÒNG&amp; AN NINH ĐỐI VỚI CQ58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</si>
</sst>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0.00"/>
    <numFmt numFmtId="186" formatCode="0.0"/>
  </numFmts>
  <fonts count="45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26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</xdr:row>
      <xdr:rowOff>0</xdr:rowOff>
    </xdr:from>
    <xdr:ext cx="95250" cy="228600"/>
    <xdr:sp fLocksText="0">
      <xdr:nvSpPr>
        <xdr:cNvPr id="1" name="Text Box 5"/>
        <xdr:cNvSpPr txBox="1">
          <a:spLocks noChangeArrowheads="1"/>
        </xdr:cNvSpPr>
      </xdr:nvSpPr>
      <xdr:spPr>
        <a:xfrm>
          <a:off x="4333875" y="1333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95250" cy="228600"/>
    <xdr:sp fLocksText="0">
      <xdr:nvSpPr>
        <xdr:cNvPr id="2" name="Text Box 12"/>
        <xdr:cNvSpPr txBox="1">
          <a:spLocks noChangeArrowheads="1"/>
        </xdr:cNvSpPr>
      </xdr:nvSpPr>
      <xdr:spPr>
        <a:xfrm>
          <a:off x="4333875" y="1333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3" name="Text Box 5"/>
        <xdr:cNvSpPr txBox="1">
          <a:spLocks noChangeArrowheads="1"/>
        </xdr:cNvSpPr>
      </xdr:nvSpPr>
      <xdr:spPr>
        <a:xfrm>
          <a:off x="4333875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19075"/>
    <xdr:sp fLocksText="0">
      <xdr:nvSpPr>
        <xdr:cNvPr id="4" name="Text Box 12"/>
        <xdr:cNvSpPr txBox="1">
          <a:spLocks noChangeArrowheads="1"/>
        </xdr:cNvSpPr>
      </xdr:nvSpPr>
      <xdr:spPr>
        <a:xfrm>
          <a:off x="4333875" y="8820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0</xdr:rowOff>
    </xdr:from>
    <xdr:ext cx="76200" cy="209550"/>
    <xdr:sp fLocksText="0">
      <xdr:nvSpPr>
        <xdr:cNvPr id="5" name="Text Box 12"/>
        <xdr:cNvSpPr txBox="1">
          <a:spLocks noChangeArrowheads="1"/>
        </xdr:cNvSpPr>
      </xdr:nvSpPr>
      <xdr:spPr>
        <a:xfrm>
          <a:off x="9220200" y="1232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95250" cy="428625"/>
    <xdr:sp fLocksText="0">
      <xdr:nvSpPr>
        <xdr:cNvPr id="6" name="Text Box 5"/>
        <xdr:cNvSpPr txBox="1">
          <a:spLocks noChangeArrowheads="1"/>
        </xdr:cNvSpPr>
      </xdr:nvSpPr>
      <xdr:spPr>
        <a:xfrm>
          <a:off x="6838950" y="0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95250" cy="428625"/>
    <xdr:sp fLocksText="0">
      <xdr:nvSpPr>
        <xdr:cNvPr id="7" name="Text Box 12"/>
        <xdr:cNvSpPr txBox="1">
          <a:spLocks noChangeArrowheads="1"/>
        </xdr:cNvSpPr>
      </xdr:nvSpPr>
      <xdr:spPr>
        <a:xfrm>
          <a:off x="6838950" y="0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fLocksText="0">
      <xdr:nvSpPr>
        <xdr:cNvPr id="8" name="Text Box 5"/>
        <xdr:cNvSpPr txBox="1">
          <a:spLocks noChangeArrowheads="1"/>
        </xdr:cNvSpPr>
      </xdr:nvSpPr>
      <xdr:spPr>
        <a:xfrm>
          <a:off x="68389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95250" cy="428625"/>
    <xdr:sp fLocksText="0">
      <xdr:nvSpPr>
        <xdr:cNvPr id="9" name="Text Box 12"/>
        <xdr:cNvSpPr txBox="1">
          <a:spLocks noChangeArrowheads="1"/>
        </xdr:cNvSpPr>
      </xdr:nvSpPr>
      <xdr:spPr>
        <a:xfrm>
          <a:off x="8334375" y="0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="77" zoomScaleNormal="77" zoomScalePageLayoutView="0" workbookViewId="0" topLeftCell="A1">
      <pane ySplit="5" topLeftCell="A6" activePane="bottomLeft" state="frozen"/>
      <selection pane="topLeft" activeCell="A1" sqref="A1"/>
      <selection pane="bottomLeft" activeCell="P3" sqref="P3"/>
    </sheetView>
  </sheetViews>
  <sheetFormatPr defaultColWidth="15.421875" defaultRowHeight="19.5" customHeight="1"/>
  <cols>
    <col min="1" max="1" width="8.421875" style="28" customWidth="1"/>
    <col min="2" max="2" width="12.421875" style="5" customWidth="1"/>
    <col min="3" max="3" width="8.57421875" style="5" customWidth="1"/>
    <col min="4" max="4" width="16.421875" style="5" customWidth="1"/>
    <col min="5" max="5" width="7.57421875" style="5" customWidth="1"/>
    <col min="6" max="6" width="11.57421875" style="5" customWidth="1"/>
    <col min="7" max="7" width="8.7109375" style="5" customWidth="1"/>
    <col min="8" max="8" width="3.57421875" style="5" customWidth="1"/>
    <col min="9" max="9" width="16.57421875" style="13" customWidth="1"/>
    <col min="10" max="10" width="8.7109375" style="13" customWidth="1"/>
    <col min="11" max="11" width="13.00390625" style="10" customWidth="1"/>
    <col min="12" max="12" width="9.421875" style="10" customWidth="1"/>
    <col min="13" max="13" width="13.28125" style="13" customWidth="1"/>
    <col min="14" max="16384" width="15.421875" style="13" customWidth="1"/>
  </cols>
  <sheetData>
    <row r="1" spans="1:13" s="7" customFormat="1" ht="21.75" customHeight="1">
      <c r="A1" s="27"/>
      <c r="B1" s="5"/>
      <c r="C1" s="6"/>
      <c r="D1" s="6"/>
      <c r="E1" s="6"/>
      <c r="F1" s="6"/>
      <c r="G1" s="6"/>
      <c r="H1" s="6"/>
      <c r="K1" s="47" t="s">
        <v>78</v>
      </c>
      <c r="L1" s="47"/>
      <c r="M1" s="47"/>
    </row>
    <row r="2" spans="1:13" s="7" customFormat="1" ht="42.75" customHeight="1">
      <c r="A2" s="49" t="s">
        <v>85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s="7" customFormat="1" ht="24" customHeight="1">
      <c r="A3" s="48" t="s">
        <v>84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s="7" customFormat="1" ht="16.5" customHeight="1">
      <c r="A4" s="27"/>
      <c r="B4" s="5"/>
      <c r="C4" s="6"/>
      <c r="D4" s="6"/>
      <c r="E4" s="6"/>
      <c r="F4" s="6"/>
      <c r="G4" s="6"/>
      <c r="H4" s="6"/>
      <c r="K4" s="5"/>
      <c r="L4" s="5"/>
      <c r="M4" s="8"/>
    </row>
    <row r="5" spans="1:13" s="10" customFormat="1" ht="54.75" customHeight="1">
      <c r="A5" s="15" t="s">
        <v>77</v>
      </c>
      <c r="B5" s="29" t="s">
        <v>79</v>
      </c>
      <c r="C5" s="1" t="s">
        <v>67</v>
      </c>
      <c r="D5" s="1" t="s">
        <v>68</v>
      </c>
      <c r="E5" s="9" t="s">
        <v>66</v>
      </c>
      <c r="F5" s="9" t="s">
        <v>69</v>
      </c>
      <c r="G5" s="9" t="s">
        <v>70</v>
      </c>
      <c r="H5" s="1"/>
      <c r="I5" s="1" t="s">
        <v>68</v>
      </c>
      <c r="J5" s="9" t="s">
        <v>66</v>
      </c>
      <c r="K5" s="9" t="s">
        <v>69</v>
      </c>
      <c r="L5" s="30" t="s">
        <v>70</v>
      </c>
      <c r="M5" s="1" t="s">
        <v>83</v>
      </c>
    </row>
    <row r="6" spans="1:13" s="10" customFormat="1" ht="17.25" customHeight="1">
      <c r="A6" s="41">
        <v>1</v>
      </c>
      <c r="C6" s="11"/>
      <c r="D6" s="37" t="s">
        <v>71</v>
      </c>
      <c r="E6" s="38"/>
      <c r="F6" s="38"/>
      <c r="G6" s="39"/>
      <c r="H6" s="11"/>
      <c r="I6" s="37" t="s">
        <v>74</v>
      </c>
      <c r="J6" s="38"/>
      <c r="K6" s="38"/>
      <c r="L6" s="38"/>
      <c r="M6" s="31">
        <f>E12+J12+E20+J20+E27+J27</f>
        <v>2212</v>
      </c>
    </row>
    <row r="7" spans="1:13" s="10" customFormat="1" ht="17.25" customHeight="1">
      <c r="A7" s="42"/>
      <c r="B7" s="44" t="s">
        <v>81</v>
      </c>
      <c r="C7" s="12" t="s">
        <v>0</v>
      </c>
      <c r="D7" s="3" t="s">
        <v>6</v>
      </c>
      <c r="E7" s="2">
        <v>83</v>
      </c>
      <c r="F7" s="1" t="s">
        <v>57</v>
      </c>
      <c r="G7" s="15" t="s">
        <v>58</v>
      </c>
      <c r="H7" s="12"/>
      <c r="I7" s="3" t="s">
        <v>8</v>
      </c>
      <c r="J7" s="2">
        <v>89</v>
      </c>
      <c r="K7" s="1" t="s">
        <v>58</v>
      </c>
      <c r="L7" s="22" t="s">
        <v>57</v>
      </c>
      <c r="M7" s="32"/>
    </row>
    <row r="8" spans="1:13" s="10" customFormat="1" ht="17.25" customHeight="1">
      <c r="A8" s="42"/>
      <c r="B8" s="45"/>
      <c r="C8" s="12" t="s">
        <v>0</v>
      </c>
      <c r="D8" s="3" t="s">
        <v>7</v>
      </c>
      <c r="E8" s="2">
        <v>77</v>
      </c>
      <c r="F8" s="1" t="s">
        <v>57</v>
      </c>
      <c r="G8" s="1" t="s">
        <v>58</v>
      </c>
      <c r="H8" s="12"/>
      <c r="I8" s="3" t="s">
        <v>9</v>
      </c>
      <c r="J8" s="2">
        <v>72</v>
      </c>
      <c r="K8" s="1" t="s">
        <v>58</v>
      </c>
      <c r="L8" s="22" t="s">
        <v>57</v>
      </c>
      <c r="M8" s="32"/>
    </row>
    <row r="9" spans="1:13" s="10" customFormat="1" ht="17.25" customHeight="1">
      <c r="A9" s="42"/>
      <c r="B9" s="45"/>
      <c r="C9" s="12" t="s">
        <v>0</v>
      </c>
      <c r="D9" s="3" t="s">
        <v>12</v>
      </c>
      <c r="E9" s="3">
        <v>56</v>
      </c>
      <c r="F9" s="1" t="s">
        <v>57</v>
      </c>
      <c r="G9" s="1" t="s">
        <v>58</v>
      </c>
      <c r="H9" s="12"/>
      <c r="I9" s="3" t="s">
        <v>10</v>
      </c>
      <c r="J9" s="3">
        <v>59</v>
      </c>
      <c r="K9" s="1" t="s">
        <v>58</v>
      </c>
      <c r="L9" s="22" t="s">
        <v>57</v>
      </c>
      <c r="M9" s="32"/>
    </row>
    <row r="10" spans="1:13" s="10" customFormat="1" ht="17.25" customHeight="1">
      <c r="A10" s="42"/>
      <c r="B10" s="45"/>
      <c r="C10" s="12" t="s">
        <v>0</v>
      </c>
      <c r="D10" s="3" t="s">
        <v>13</v>
      </c>
      <c r="E10" s="3">
        <v>64</v>
      </c>
      <c r="F10" s="1" t="s">
        <v>57</v>
      </c>
      <c r="G10" s="1" t="s">
        <v>58</v>
      </c>
      <c r="H10" s="12"/>
      <c r="I10" s="3" t="s">
        <v>11</v>
      </c>
      <c r="J10" s="3">
        <v>77</v>
      </c>
      <c r="K10" s="1" t="s">
        <v>58</v>
      </c>
      <c r="L10" s="22" t="s">
        <v>57</v>
      </c>
      <c r="M10" s="32"/>
    </row>
    <row r="11" spans="1:13" ht="17.25" customHeight="1">
      <c r="A11" s="42"/>
      <c r="B11" s="45"/>
      <c r="C11" s="12" t="s">
        <v>0</v>
      </c>
      <c r="D11" s="3" t="s">
        <v>15</v>
      </c>
      <c r="E11" s="2">
        <v>56</v>
      </c>
      <c r="F11" s="2" t="s">
        <v>57</v>
      </c>
      <c r="G11" s="1" t="s">
        <v>58</v>
      </c>
      <c r="H11" s="12"/>
      <c r="I11" s="3" t="s">
        <v>14</v>
      </c>
      <c r="J11" s="3">
        <v>56</v>
      </c>
      <c r="K11" s="1" t="s">
        <v>58</v>
      </c>
      <c r="L11" s="22" t="s">
        <v>57</v>
      </c>
      <c r="M11" s="32"/>
    </row>
    <row r="12" spans="1:13" s="10" customFormat="1" ht="17.25" customHeight="1">
      <c r="A12" s="42"/>
      <c r="B12" s="46"/>
      <c r="C12" s="14"/>
      <c r="D12" s="1"/>
      <c r="E12" s="15">
        <f>SUM(E7:E11)</f>
        <v>336</v>
      </c>
      <c r="F12" s="15"/>
      <c r="G12" s="1"/>
      <c r="H12" s="14"/>
      <c r="I12" s="1"/>
      <c r="J12" s="1">
        <f>SUM(J7:J11)</f>
        <v>353</v>
      </c>
      <c r="K12" s="1"/>
      <c r="L12" s="22"/>
      <c r="M12" s="32"/>
    </row>
    <row r="13" spans="1:13" s="10" customFormat="1" ht="17.25" customHeight="1">
      <c r="A13" s="42"/>
      <c r="B13" s="44" t="s">
        <v>81</v>
      </c>
      <c r="C13" s="14"/>
      <c r="D13" s="34" t="s">
        <v>72</v>
      </c>
      <c r="E13" s="35"/>
      <c r="F13" s="35"/>
      <c r="G13" s="36"/>
      <c r="H13" s="14"/>
      <c r="I13" s="34" t="s">
        <v>75</v>
      </c>
      <c r="J13" s="35"/>
      <c r="K13" s="35"/>
      <c r="L13" s="35"/>
      <c r="M13" s="32"/>
    </row>
    <row r="14" spans="1:13" ht="17.25" customHeight="1">
      <c r="A14" s="42"/>
      <c r="B14" s="45"/>
      <c r="C14" s="12" t="s">
        <v>0</v>
      </c>
      <c r="D14" s="3" t="s">
        <v>16</v>
      </c>
      <c r="E14" s="2">
        <v>68</v>
      </c>
      <c r="F14" s="2" t="s">
        <v>57</v>
      </c>
      <c r="G14" s="1" t="s">
        <v>58</v>
      </c>
      <c r="H14" s="12"/>
      <c r="I14" s="3" t="s">
        <v>47</v>
      </c>
      <c r="J14" s="3">
        <v>87</v>
      </c>
      <c r="K14" s="1" t="s">
        <v>58</v>
      </c>
      <c r="L14" s="22" t="s">
        <v>57</v>
      </c>
      <c r="M14" s="32"/>
    </row>
    <row r="15" spans="1:13" ht="17.25" customHeight="1">
      <c r="A15" s="42"/>
      <c r="B15" s="45"/>
      <c r="C15" s="12" t="s">
        <v>0</v>
      </c>
      <c r="D15" s="3" t="s">
        <v>25</v>
      </c>
      <c r="E15" s="3">
        <v>56</v>
      </c>
      <c r="F15" s="1" t="s">
        <v>57</v>
      </c>
      <c r="G15" s="1" t="s">
        <v>58</v>
      </c>
      <c r="H15" s="12"/>
      <c r="I15" s="3" t="s">
        <v>21</v>
      </c>
      <c r="J15" s="3">
        <v>76</v>
      </c>
      <c r="K15" s="1" t="s">
        <v>58</v>
      </c>
      <c r="L15" s="22" t="s">
        <v>57</v>
      </c>
      <c r="M15" s="32"/>
    </row>
    <row r="16" spans="1:13" ht="17.25" customHeight="1">
      <c r="A16" s="42"/>
      <c r="B16" s="45"/>
      <c r="C16" s="12" t="s">
        <v>0</v>
      </c>
      <c r="D16" s="3" t="s">
        <v>26</v>
      </c>
      <c r="E16" s="3">
        <v>86</v>
      </c>
      <c r="F16" s="1" t="s">
        <v>57</v>
      </c>
      <c r="G16" s="1" t="s">
        <v>58</v>
      </c>
      <c r="H16" s="12"/>
      <c r="I16" s="3" t="s">
        <v>22</v>
      </c>
      <c r="J16" s="3">
        <v>80</v>
      </c>
      <c r="K16" s="1" t="s">
        <v>58</v>
      </c>
      <c r="L16" s="22" t="s">
        <v>57</v>
      </c>
      <c r="M16" s="32"/>
    </row>
    <row r="17" spans="1:13" ht="17.25" customHeight="1">
      <c r="A17" s="42"/>
      <c r="B17" s="45"/>
      <c r="C17" s="12" t="s">
        <v>0</v>
      </c>
      <c r="D17" s="3" t="s">
        <v>27</v>
      </c>
      <c r="E17" s="3">
        <v>87</v>
      </c>
      <c r="F17" s="1" t="s">
        <v>57</v>
      </c>
      <c r="G17" s="1" t="s">
        <v>58</v>
      </c>
      <c r="H17" s="12"/>
      <c r="I17" s="3" t="s">
        <v>23</v>
      </c>
      <c r="J17" s="3">
        <v>68</v>
      </c>
      <c r="K17" s="1" t="s">
        <v>58</v>
      </c>
      <c r="L17" s="22" t="s">
        <v>57</v>
      </c>
      <c r="M17" s="32"/>
    </row>
    <row r="18" spans="1:13" ht="17.25" customHeight="1">
      <c r="A18" s="42"/>
      <c r="B18" s="45"/>
      <c r="C18" s="12" t="s">
        <v>0</v>
      </c>
      <c r="D18" s="3" t="s">
        <v>29</v>
      </c>
      <c r="E18" s="3">
        <v>63</v>
      </c>
      <c r="F18" s="1" t="s">
        <v>57</v>
      </c>
      <c r="G18" s="1" t="s">
        <v>58</v>
      </c>
      <c r="H18" s="12"/>
      <c r="I18" s="3" t="s">
        <v>24</v>
      </c>
      <c r="J18" s="3">
        <v>70</v>
      </c>
      <c r="K18" s="1" t="s">
        <v>58</v>
      </c>
      <c r="L18" s="22" t="s">
        <v>57</v>
      </c>
      <c r="M18" s="32"/>
    </row>
    <row r="19" spans="1:13" ht="17.25" customHeight="1">
      <c r="A19" s="42"/>
      <c r="B19" s="45"/>
      <c r="C19" s="12" t="s">
        <v>0</v>
      </c>
      <c r="D19" s="3" t="s">
        <v>43</v>
      </c>
      <c r="E19" s="3">
        <v>59</v>
      </c>
      <c r="F19" s="1" t="s">
        <v>57</v>
      </c>
      <c r="G19" s="1" t="s">
        <v>58</v>
      </c>
      <c r="H19" s="12"/>
      <c r="I19" s="3"/>
      <c r="J19" s="3"/>
      <c r="K19" s="1"/>
      <c r="L19" s="22"/>
      <c r="M19" s="32"/>
    </row>
    <row r="20" spans="1:13" s="10" customFormat="1" ht="17.25" customHeight="1">
      <c r="A20" s="42"/>
      <c r="B20" s="46"/>
      <c r="C20" s="14"/>
      <c r="D20" s="1"/>
      <c r="E20" s="1">
        <f>SUM(E14:E19)</f>
        <v>419</v>
      </c>
      <c r="F20" s="1"/>
      <c r="G20" s="1"/>
      <c r="H20" s="14"/>
      <c r="I20" s="1"/>
      <c r="J20" s="1">
        <f>SUM(J14:J19)</f>
        <v>381</v>
      </c>
      <c r="K20" s="1"/>
      <c r="L20" s="22"/>
      <c r="M20" s="32"/>
    </row>
    <row r="21" spans="1:13" s="10" customFormat="1" ht="17.25" customHeight="1">
      <c r="A21" s="42"/>
      <c r="B21" s="44" t="s">
        <v>82</v>
      </c>
      <c r="C21" s="14"/>
      <c r="D21" s="34" t="s">
        <v>73</v>
      </c>
      <c r="E21" s="35"/>
      <c r="F21" s="35"/>
      <c r="G21" s="36"/>
      <c r="H21" s="14"/>
      <c r="I21" s="34" t="s">
        <v>76</v>
      </c>
      <c r="J21" s="35"/>
      <c r="K21" s="35"/>
      <c r="L21" s="35"/>
      <c r="M21" s="32"/>
    </row>
    <row r="22" spans="1:13" ht="17.25" customHeight="1">
      <c r="A22" s="42"/>
      <c r="B22" s="45"/>
      <c r="C22" s="12" t="s">
        <v>0</v>
      </c>
      <c r="D22" s="3" t="s">
        <v>49</v>
      </c>
      <c r="E22" s="3">
        <v>84</v>
      </c>
      <c r="F22" s="1" t="s">
        <v>57</v>
      </c>
      <c r="G22" s="1" t="s">
        <v>58</v>
      </c>
      <c r="H22" s="12"/>
      <c r="I22" s="3" t="s">
        <v>48</v>
      </c>
      <c r="J22" s="3">
        <v>73</v>
      </c>
      <c r="K22" s="1" t="s">
        <v>58</v>
      </c>
      <c r="L22" s="22" t="s">
        <v>57</v>
      </c>
      <c r="M22" s="32"/>
    </row>
    <row r="23" spans="1:13" ht="17.25" customHeight="1">
      <c r="A23" s="42"/>
      <c r="B23" s="45"/>
      <c r="C23" s="12" t="s">
        <v>0</v>
      </c>
      <c r="D23" s="3" t="s">
        <v>38</v>
      </c>
      <c r="E23" s="3">
        <v>60</v>
      </c>
      <c r="F23" s="1" t="s">
        <v>57</v>
      </c>
      <c r="G23" s="1" t="s">
        <v>58</v>
      </c>
      <c r="H23" s="12"/>
      <c r="I23" s="3" t="s">
        <v>28</v>
      </c>
      <c r="J23" s="3">
        <v>61</v>
      </c>
      <c r="K23" s="1" t="s">
        <v>58</v>
      </c>
      <c r="L23" s="22" t="s">
        <v>57</v>
      </c>
      <c r="M23" s="32"/>
    </row>
    <row r="24" spans="1:13" ht="17.25" customHeight="1">
      <c r="A24" s="42"/>
      <c r="B24" s="45"/>
      <c r="C24" s="12" t="s">
        <v>0</v>
      </c>
      <c r="D24" s="3" t="s">
        <v>39</v>
      </c>
      <c r="E24" s="3">
        <v>80</v>
      </c>
      <c r="F24" s="1" t="s">
        <v>57</v>
      </c>
      <c r="G24" s="1" t="s">
        <v>58</v>
      </c>
      <c r="H24" s="12"/>
      <c r="I24" s="3" t="s">
        <v>50</v>
      </c>
      <c r="J24" s="3">
        <v>79</v>
      </c>
      <c r="K24" s="1" t="s">
        <v>58</v>
      </c>
      <c r="L24" s="22" t="s">
        <v>57</v>
      </c>
      <c r="M24" s="32"/>
    </row>
    <row r="25" spans="1:13" ht="17.25" customHeight="1">
      <c r="A25" s="42"/>
      <c r="B25" s="45"/>
      <c r="C25" s="12" t="s">
        <v>0</v>
      </c>
      <c r="D25" s="3" t="s">
        <v>42</v>
      </c>
      <c r="E25" s="3">
        <v>76</v>
      </c>
      <c r="F25" s="1" t="s">
        <v>57</v>
      </c>
      <c r="G25" s="1" t="s">
        <v>58</v>
      </c>
      <c r="H25" s="12"/>
      <c r="I25" s="3" t="s">
        <v>52</v>
      </c>
      <c r="J25" s="3">
        <v>82</v>
      </c>
      <c r="K25" s="1" t="s">
        <v>58</v>
      </c>
      <c r="L25" s="22" t="s">
        <v>57</v>
      </c>
      <c r="M25" s="32"/>
    </row>
    <row r="26" spans="1:13" ht="17.25" customHeight="1">
      <c r="A26" s="42"/>
      <c r="B26" s="45"/>
      <c r="C26" s="12" t="s">
        <v>0</v>
      </c>
      <c r="D26" s="3" t="s">
        <v>44</v>
      </c>
      <c r="E26" s="3">
        <v>65</v>
      </c>
      <c r="F26" s="1" t="s">
        <v>57</v>
      </c>
      <c r="G26" s="1" t="s">
        <v>58</v>
      </c>
      <c r="H26" s="12"/>
      <c r="I26" s="3" t="s">
        <v>37</v>
      </c>
      <c r="J26" s="3">
        <v>63</v>
      </c>
      <c r="K26" s="1" t="s">
        <v>58</v>
      </c>
      <c r="L26" s="22" t="s">
        <v>57</v>
      </c>
      <c r="M26" s="32"/>
    </row>
    <row r="27" spans="1:13" s="10" customFormat="1" ht="17.25" customHeight="1">
      <c r="A27" s="43"/>
      <c r="B27" s="46"/>
      <c r="C27" s="15"/>
      <c r="D27" s="15"/>
      <c r="E27" s="15">
        <f>SUM(E22:E26)</f>
        <v>365</v>
      </c>
      <c r="F27" s="15"/>
      <c r="G27" s="15"/>
      <c r="H27" s="14"/>
      <c r="I27" s="15"/>
      <c r="J27" s="15">
        <f>SUM(J22:J26)</f>
        <v>358</v>
      </c>
      <c r="K27" s="15"/>
      <c r="L27" s="23"/>
      <c r="M27" s="33"/>
    </row>
    <row r="28" spans="1:13" s="10" customFormat="1" ht="17.25" customHeight="1">
      <c r="A28" s="26"/>
      <c r="B28" s="16"/>
      <c r="C28" s="17"/>
      <c r="D28" s="4"/>
      <c r="E28" s="4"/>
      <c r="F28" s="4"/>
      <c r="G28" s="4"/>
      <c r="H28" s="17"/>
      <c r="I28" s="18"/>
      <c r="J28" s="18"/>
      <c r="K28" s="18"/>
      <c r="L28" s="18"/>
      <c r="M28" s="15"/>
    </row>
    <row r="29" spans="1:13" ht="17.25" customHeight="1">
      <c r="A29" s="41">
        <v>2</v>
      </c>
      <c r="B29" s="25"/>
      <c r="C29" s="2"/>
      <c r="D29" s="40" t="s">
        <v>71</v>
      </c>
      <c r="E29" s="40"/>
      <c r="F29" s="40"/>
      <c r="G29" s="40"/>
      <c r="H29" s="11"/>
      <c r="I29" s="40" t="s">
        <v>74</v>
      </c>
      <c r="J29" s="40"/>
      <c r="K29" s="40"/>
      <c r="L29" s="37"/>
      <c r="M29" s="31">
        <f>E35+J35+E42+J42+E51+J51</f>
        <v>2317</v>
      </c>
    </row>
    <row r="30" spans="1:13" ht="17.25" customHeight="1">
      <c r="A30" s="42"/>
      <c r="B30" s="44" t="s">
        <v>80</v>
      </c>
      <c r="C30" s="12" t="s">
        <v>0</v>
      </c>
      <c r="D30" s="3" t="s">
        <v>17</v>
      </c>
      <c r="E30" s="3">
        <v>94</v>
      </c>
      <c r="F30" s="1" t="s">
        <v>57</v>
      </c>
      <c r="G30" s="1" t="s">
        <v>58</v>
      </c>
      <c r="H30" s="12"/>
      <c r="I30" s="3" t="s">
        <v>19</v>
      </c>
      <c r="J30" s="3">
        <v>102</v>
      </c>
      <c r="K30" s="1" t="s">
        <v>58</v>
      </c>
      <c r="L30" s="22" t="s">
        <v>57</v>
      </c>
      <c r="M30" s="32"/>
    </row>
    <row r="31" spans="1:13" ht="17.25" customHeight="1">
      <c r="A31" s="42"/>
      <c r="B31" s="45"/>
      <c r="C31" s="12" t="s">
        <v>0</v>
      </c>
      <c r="D31" s="3" t="s">
        <v>18</v>
      </c>
      <c r="E31" s="3">
        <v>94</v>
      </c>
      <c r="F31" s="2" t="s">
        <v>57</v>
      </c>
      <c r="G31" s="1" t="s">
        <v>58</v>
      </c>
      <c r="H31" s="12"/>
      <c r="I31" s="3" t="s">
        <v>20</v>
      </c>
      <c r="J31" s="3">
        <v>80</v>
      </c>
      <c r="K31" s="1" t="s">
        <v>58</v>
      </c>
      <c r="L31" s="24" t="s">
        <v>57</v>
      </c>
      <c r="M31" s="32"/>
    </row>
    <row r="32" spans="1:13" ht="17.25" customHeight="1">
      <c r="A32" s="42"/>
      <c r="B32" s="45"/>
      <c r="C32" s="12" t="s">
        <v>0</v>
      </c>
      <c r="D32" s="3" t="s">
        <v>30</v>
      </c>
      <c r="E32" s="3">
        <v>84</v>
      </c>
      <c r="F32" s="1" t="s">
        <v>57</v>
      </c>
      <c r="G32" s="1" t="s">
        <v>58</v>
      </c>
      <c r="H32" s="12"/>
      <c r="I32" s="3" t="s">
        <v>31</v>
      </c>
      <c r="J32" s="3">
        <v>89</v>
      </c>
      <c r="K32" s="1" t="s">
        <v>58</v>
      </c>
      <c r="L32" s="22" t="s">
        <v>57</v>
      </c>
      <c r="M32" s="32"/>
    </row>
    <row r="33" spans="1:13" ht="17.25" customHeight="1">
      <c r="A33" s="42"/>
      <c r="B33" s="45"/>
      <c r="C33" s="12" t="s">
        <v>0</v>
      </c>
      <c r="D33" s="3" t="s">
        <v>51</v>
      </c>
      <c r="E33" s="3">
        <v>79</v>
      </c>
      <c r="F33" s="1" t="s">
        <v>57</v>
      </c>
      <c r="G33" s="1" t="s">
        <v>58</v>
      </c>
      <c r="H33" s="12"/>
      <c r="I33" s="3" t="s">
        <v>32</v>
      </c>
      <c r="J33" s="3">
        <v>90</v>
      </c>
      <c r="K33" s="1" t="s">
        <v>58</v>
      </c>
      <c r="L33" s="22" t="s">
        <v>57</v>
      </c>
      <c r="M33" s="32"/>
    </row>
    <row r="34" spans="1:13" ht="17.25" customHeight="1">
      <c r="A34" s="42"/>
      <c r="B34" s="45"/>
      <c r="C34" s="12" t="s">
        <v>0</v>
      </c>
      <c r="D34" s="3" t="s">
        <v>56</v>
      </c>
      <c r="E34" s="3">
        <v>94</v>
      </c>
      <c r="F34" s="1" t="s">
        <v>57</v>
      </c>
      <c r="G34" s="1" t="s">
        <v>58</v>
      </c>
      <c r="H34" s="2"/>
      <c r="I34" s="2"/>
      <c r="J34" s="2"/>
      <c r="K34" s="2"/>
      <c r="L34" s="24"/>
      <c r="M34" s="32"/>
    </row>
    <row r="35" spans="1:13" s="10" customFormat="1" ht="17.25" customHeight="1">
      <c r="A35" s="42"/>
      <c r="B35" s="46"/>
      <c r="C35" s="14"/>
      <c r="D35" s="1"/>
      <c r="E35" s="1">
        <f>SUM(E30:E34)</f>
        <v>445</v>
      </c>
      <c r="F35" s="1"/>
      <c r="G35" s="1"/>
      <c r="H35" s="15"/>
      <c r="I35" s="15"/>
      <c r="J35" s="15">
        <f>SUM(J30:J34)</f>
        <v>361</v>
      </c>
      <c r="K35" s="15"/>
      <c r="L35" s="23"/>
      <c r="M35" s="32"/>
    </row>
    <row r="36" spans="1:13" s="10" customFormat="1" ht="17.25" customHeight="1">
      <c r="A36" s="42"/>
      <c r="B36" s="44" t="s">
        <v>80</v>
      </c>
      <c r="C36" s="14"/>
      <c r="D36" s="34" t="s">
        <v>72</v>
      </c>
      <c r="E36" s="35"/>
      <c r="F36" s="35"/>
      <c r="G36" s="36"/>
      <c r="H36" s="14"/>
      <c r="I36" s="34" t="s">
        <v>75</v>
      </c>
      <c r="J36" s="35"/>
      <c r="K36" s="35"/>
      <c r="L36" s="35"/>
      <c r="M36" s="32"/>
    </row>
    <row r="37" spans="1:13" ht="17.25" customHeight="1">
      <c r="A37" s="42"/>
      <c r="B37" s="45"/>
      <c r="C37" s="12" t="s">
        <v>0</v>
      </c>
      <c r="D37" s="3" t="s">
        <v>35</v>
      </c>
      <c r="E37" s="3">
        <v>100</v>
      </c>
      <c r="F37" s="1" t="s">
        <v>57</v>
      </c>
      <c r="G37" s="1" t="s">
        <v>58</v>
      </c>
      <c r="H37" s="2"/>
      <c r="I37" s="3" t="s">
        <v>33</v>
      </c>
      <c r="J37" s="3">
        <v>86</v>
      </c>
      <c r="K37" s="1" t="s">
        <v>58</v>
      </c>
      <c r="L37" s="22" t="s">
        <v>57</v>
      </c>
      <c r="M37" s="32"/>
    </row>
    <row r="38" spans="1:13" ht="17.25" customHeight="1">
      <c r="A38" s="42"/>
      <c r="B38" s="45"/>
      <c r="C38" s="12" t="s">
        <v>0</v>
      </c>
      <c r="D38" s="3" t="s">
        <v>36</v>
      </c>
      <c r="E38" s="3">
        <v>97</v>
      </c>
      <c r="F38" s="1" t="s">
        <v>57</v>
      </c>
      <c r="G38" s="1" t="s">
        <v>58</v>
      </c>
      <c r="H38" s="2"/>
      <c r="I38" s="3" t="s">
        <v>34</v>
      </c>
      <c r="J38" s="3">
        <v>77</v>
      </c>
      <c r="K38" s="1" t="s">
        <v>58</v>
      </c>
      <c r="L38" s="22" t="s">
        <v>57</v>
      </c>
      <c r="M38" s="32"/>
    </row>
    <row r="39" spans="1:13" ht="17.25" customHeight="1">
      <c r="A39" s="42"/>
      <c r="B39" s="45"/>
      <c r="C39" s="12" t="s">
        <v>0</v>
      </c>
      <c r="D39" s="3" t="s">
        <v>40</v>
      </c>
      <c r="E39" s="3">
        <v>84</v>
      </c>
      <c r="F39" s="1" t="s">
        <v>57</v>
      </c>
      <c r="G39" s="1" t="s">
        <v>58</v>
      </c>
      <c r="H39" s="2"/>
      <c r="I39" s="3" t="s">
        <v>53</v>
      </c>
      <c r="J39" s="3">
        <v>82</v>
      </c>
      <c r="K39" s="1" t="s">
        <v>58</v>
      </c>
      <c r="L39" s="22" t="s">
        <v>57</v>
      </c>
      <c r="M39" s="32"/>
    </row>
    <row r="40" spans="1:13" ht="17.25" customHeight="1">
      <c r="A40" s="42"/>
      <c r="B40" s="45"/>
      <c r="C40" s="12" t="s">
        <v>0</v>
      </c>
      <c r="D40" s="3" t="s">
        <v>41</v>
      </c>
      <c r="E40" s="3">
        <v>89</v>
      </c>
      <c r="F40" s="1" t="s">
        <v>57</v>
      </c>
      <c r="G40" s="1" t="s">
        <v>58</v>
      </c>
      <c r="H40" s="2"/>
      <c r="I40" s="3" t="s">
        <v>54</v>
      </c>
      <c r="J40" s="3">
        <v>95</v>
      </c>
      <c r="K40" s="1" t="s">
        <v>58</v>
      </c>
      <c r="L40" s="22" t="s">
        <v>57</v>
      </c>
      <c r="M40" s="32"/>
    </row>
    <row r="41" spans="1:13" s="10" customFormat="1" ht="17.25" customHeight="1">
      <c r="A41" s="42"/>
      <c r="B41" s="45"/>
      <c r="C41" s="12" t="s">
        <v>0</v>
      </c>
      <c r="D41" s="3" t="s">
        <v>55</v>
      </c>
      <c r="E41" s="3">
        <v>95</v>
      </c>
      <c r="F41" s="1" t="s">
        <v>57</v>
      </c>
      <c r="G41" s="15" t="s">
        <v>58</v>
      </c>
      <c r="H41" s="15"/>
      <c r="I41" s="15"/>
      <c r="J41" s="15"/>
      <c r="K41" s="15"/>
      <c r="L41" s="23"/>
      <c r="M41" s="32"/>
    </row>
    <row r="42" spans="1:13" s="10" customFormat="1" ht="17.25" customHeight="1">
      <c r="A42" s="42"/>
      <c r="B42" s="46"/>
      <c r="C42" s="14"/>
      <c r="D42" s="1"/>
      <c r="E42" s="1">
        <f>SUM(E37:E41)</f>
        <v>465</v>
      </c>
      <c r="F42" s="1"/>
      <c r="G42" s="1"/>
      <c r="H42" s="14"/>
      <c r="I42" s="1"/>
      <c r="J42" s="1">
        <f>SUM(J37:J41)</f>
        <v>340</v>
      </c>
      <c r="K42" s="1"/>
      <c r="L42" s="22"/>
      <c r="M42" s="32"/>
    </row>
    <row r="43" spans="1:13" s="10" customFormat="1" ht="17.25" customHeight="1">
      <c r="A43" s="42"/>
      <c r="B43" s="44" t="s">
        <v>80</v>
      </c>
      <c r="C43" s="14"/>
      <c r="D43" s="34" t="s">
        <v>73</v>
      </c>
      <c r="E43" s="35"/>
      <c r="F43" s="35"/>
      <c r="G43" s="36"/>
      <c r="H43" s="14"/>
      <c r="I43" s="34" t="s">
        <v>76</v>
      </c>
      <c r="J43" s="35"/>
      <c r="K43" s="35"/>
      <c r="L43" s="35"/>
      <c r="M43" s="32"/>
    </row>
    <row r="44" spans="1:13" ht="17.25" customHeight="1">
      <c r="A44" s="42"/>
      <c r="B44" s="45"/>
      <c r="C44" s="12" t="s">
        <v>0</v>
      </c>
      <c r="D44" s="3" t="s">
        <v>63</v>
      </c>
      <c r="E44" s="3">
        <v>50</v>
      </c>
      <c r="F44" s="1" t="s">
        <v>57</v>
      </c>
      <c r="G44" s="1" t="s">
        <v>58</v>
      </c>
      <c r="H44" s="12"/>
      <c r="I44" s="3" t="s">
        <v>65</v>
      </c>
      <c r="J44" s="3">
        <v>42</v>
      </c>
      <c r="K44" s="1" t="s">
        <v>58</v>
      </c>
      <c r="L44" s="22" t="s">
        <v>57</v>
      </c>
      <c r="M44" s="32"/>
    </row>
    <row r="45" spans="1:13" ht="17.25" customHeight="1">
      <c r="A45" s="42"/>
      <c r="B45" s="45"/>
      <c r="C45" s="12" t="s">
        <v>0</v>
      </c>
      <c r="D45" s="3" t="s">
        <v>64</v>
      </c>
      <c r="E45" s="3">
        <v>48</v>
      </c>
      <c r="F45" s="1" t="s">
        <v>57</v>
      </c>
      <c r="G45" s="1" t="s">
        <v>58</v>
      </c>
      <c r="H45" s="12"/>
      <c r="I45" s="3" t="s">
        <v>3</v>
      </c>
      <c r="J45" s="3">
        <v>59</v>
      </c>
      <c r="K45" s="1" t="s">
        <v>58</v>
      </c>
      <c r="L45" s="22" t="s">
        <v>57</v>
      </c>
      <c r="M45" s="32"/>
    </row>
    <row r="46" spans="1:13" ht="17.25" customHeight="1">
      <c r="A46" s="42"/>
      <c r="B46" s="45"/>
      <c r="C46" s="12" t="s">
        <v>0</v>
      </c>
      <c r="D46" s="3" t="s">
        <v>1</v>
      </c>
      <c r="E46" s="3">
        <v>49</v>
      </c>
      <c r="F46" s="1" t="s">
        <v>57</v>
      </c>
      <c r="G46" s="1" t="s">
        <v>58</v>
      </c>
      <c r="H46" s="12"/>
      <c r="I46" s="3" t="s">
        <v>59</v>
      </c>
      <c r="J46" s="3">
        <v>54</v>
      </c>
      <c r="K46" s="1" t="s">
        <v>58</v>
      </c>
      <c r="L46" s="22" t="s">
        <v>57</v>
      </c>
      <c r="M46" s="32"/>
    </row>
    <row r="47" spans="1:13" ht="17.25" customHeight="1">
      <c r="A47" s="42"/>
      <c r="B47" s="45"/>
      <c r="C47" s="12" t="s">
        <v>0</v>
      </c>
      <c r="D47" s="3" t="s">
        <v>2</v>
      </c>
      <c r="E47" s="3">
        <v>51</v>
      </c>
      <c r="F47" s="1" t="s">
        <v>57</v>
      </c>
      <c r="G47" s="1" t="s">
        <v>58</v>
      </c>
      <c r="H47" s="12"/>
      <c r="I47" s="3" t="s">
        <v>60</v>
      </c>
      <c r="J47" s="3">
        <v>55</v>
      </c>
      <c r="K47" s="1" t="s">
        <v>58</v>
      </c>
      <c r="L47" s="22" t="s">
        <v>57</v>
      </c>
      <c r="M47" s="32"/>
    </row>
    <row r="48" spans="1:13" ht="17.25" customHeight="1">
      <c r="A48" s="42"/>
      <c r="B48" s="45"/>
      <c r="C48" s="12" t="s">
        <v>0</v>
      </c>
      <c r="D48" s="3" t="s">
        <v>46</v>
      </c>
      <c r="E48" s="3">
        <v>46</v>
      </c>
      <c r="F48" s="1" t="s">
        <v>57</v>
      </c>
      <c r="G48" s="1" t="s">
        <v>58</v>
      </c>
      <c r="H48" s="12"/>
      <c r="I48" s="3" t="s">
        <v>45</v>
      </c>
      <c r="J48" s="3">
        <v>44</v>
      </c>
      <c r="K48" s="1" t="s">
        <v>58</v>
      </c>
      <c r="L48" s="22" t="s">
        <v>57</v>
      </c>
      <c r="M48" s="32"/>
    </row>
    <row r="49" spans="1:13" ht="17.25" customHeight="1">
      <c r="A49" s="42"/>
      <c r="B49" s="45"/>
      <c r="C49" s="12" t="s">
        <v>0</v>
      </c>
      <c r="D49" s="3" t="s">
        <v>61</v>
      </c>
      <c r="E49" s="3">
        <v>59</v>
      </c>
      <c r="F49" s="1" t="s">
        <v>57</v>
      </c>
      <c r="G49" s="1" t="s">
        <v>58</v>
      </c>
      <c r="H49" s="12"/>
      <c r="I49" s="3" t="s">
        <v>4</v>
      </c>
      <c r="J49" s="3">
        <v>48</v>
      </c>
      <c r="K49" s="1" t="s">
        <v>58</v>
      </c>
      <c r="L49" s="22" t="s">
        <v>57</v>
      </c>
      <c r="M49" s="32"/>
    </row>
    <row r="50" spans="1:13" ht="17.25" customHeight="1">
      <c r="A50" s="42"/>
      <c r="B50" s="45"/>
      <c r="C50" s="12" t="s">
        <v>0</v>
      </c>
      <c r="D50" s="3" t="s">
        <v>62</v>
      </c>
      <c r="E50" s="3">
        <v>55</v>
      </c>
      <c r="F50" s="1" t="s">
        <v>57</v>
      </c>
      <c r="G50" s="1" t="s">
        <v>58</v>
      </c>
      <c r="H50" s="12"/>
      <c r="I50" s="3" t="s">
        <v>5</v>
      </c>
      <c r="J50" s="3">
        <v>46</v>
      </c>
      <c r="K50" s="1" t="s">
        <v>58</v>
      </c>
      <c r="L50" s="22" t="s">
        <v>57</v>
      </c>
      <c r="M50" s="32"/>
    </row>
    <row r="51" spans="1:13" s="10" customFormat="1" ht="17.25" customHeight="1">
      <c r="A51" s="43"/>
      <c r="B51" s="46"/>
      <c r="C51" s="14"/>
      <c r="D51" s="15"/>
      <c r="E51" s="15">
        <f>SUM(E44:E50)</f>
        <v>358</v>
      </c>
      <c r="F51" s="15"/>
      <c r="G51" s="15"/>
      <c r="H51" s="14"/>
      <c r="I51" s="15"/>
      <c r="J51" s="15">
        <f>SUM(J44:J50)</f>
        <v>348</v>
      </c>
      <c r="K51" s="15"/>
      <c r="L51" s="23"/>
      <c r="M51" s="33"/>
    </row>
    <row r="52" spans="2:13" ht="17.25" customHeight="1">
      <c r="B52" s="21"/>
      <c r="C52" s="19"/>
      <c r="D52" s="20"/>
      <c r="E52" s="20"/>
      <c r="F52" s="20"/>
      <c r="G52" s="20"/>
      <c r="H52" s="19"/>
      <c r="I52" s="20"/>
      <c r="J52" s="20"/>
      <c r="K52" s="18"/>
      <c r="L52" s="18"/>
      <c r="M52" s="20"/>
    </row>
  </sheetData>
  <sheetProtection/>
  <mergeCells count="25">
    <mergeCell ref="K1:M1"/>
    <mergeCell ref="A3:M3"/>
    <mergeCell ref="B7:B12"/>
    <mergeCell ref="B13:B20"/>
    <mergeCell ref="I6:L6"/>
    <mergeCell ref="D13:G13"/>
    <mergeCell ref="M6:M27"/>
    <mergeCell ref="A2:M2"/>
    <mergeCell ref="I43:L43"/>
    <mergeCell ref="A6:A27"/>
    <mergeCell ref="A29:A51"/>
    <mergeCell ref="B21:B27"/>
    <mergeCell ref="B30:B35"/>
    <mergeCell ref="B36:B42"/>
    <mergeCell ref="B43:B51"/>
    <mergeCell ref="M29:M51"/>
    <mergeCell ref="I13:L13"/>
    <mergeCell ref="I21:L21"/>
    <mergeCell ref="D36:G36"/>
    <mergeCell ref="I36:L36"/>
    <mergeCell ref="D6:G6"/>
    <mergeCell ref="D21:G21"/>
    <mergeCell ref="D29:G29"/>
    <mergeCell ref="I29:L29"/>
    <mergeCell ref="D43:G43"/>
  </mergeCells>
  <printOptions horizontalCentered="1"/>
  <pageMargins left="0.2362204724409449" right="0.2362204724409449" top="0.6299212598425197" bottom="0.2362204724409449" header="0.2362204724409449" footer="0.2362204724409449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 Ha</dc:creator>
  <cp:keywords/>
  <dc:description/>
  <cp:lastModifiedBy>admin</cp:lastModifiedBy>
  <cp:lastPrinted>2021-04-22T01:49:26Z</cp:lastPrinted>
  <dcterms:created xsi:type="dcterms:W3CDTF">2009-07-31T05:27:03Z</dcterms:created>
  <dcterms:modified xsi:type="dcterms:W3CDTF">2021-04-22T02:33:09Z</dcterms:modified>
  <cp:category/>
  <cp:version/>
  <cp:contentType/>
  <cp:contentStatus/>
</cp:coreProperties>
</file>