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8280" firstSheet="1" activeTab="9"/>
  </bookViews>
  <sheets>
    <sheet name="Ngoại ngữ" sheetId="1" r:id="rId1"/>
    <sheet name="HTTTKT" sheetId="2" r:id="rId2"/>
    <sheet name="Thuế-HQ" sheetId="3" r:id="rId3"/>
    <sheet name="NH-BH" sheetId="4" r:id="rId4"/>
    <sheet name="Kế toán" sheetId="5" r:id="rId5"/>
    <sheet name="QTKD" sheetId="6" r:id="rId6"/>
    <sheet name="TCDN" sheetId="7" r:id="rId7"/>
    <sheet name="TCC" sheetId="8" r:id="rId8"/>
    <sheet name="TCQT" sheetId="9" r:id="rId9"/>
    <sheet name="Kinh tế" sheetId="10" r:id="rId10"/>
  </sheets>
  <definedNames/>
  <calcPr fullCalcOnLoad="1"/>
</workbook>
</file>

<file path=xl/sharedStrings.xml><?xml version="1.0" encoding="utf-8"?>
<sst xmlns="http://schemas.openxmlformats.org/spreadsheetml/2006/main" count="3332" uniqueCount="1094">
  <si>
    <t>TT</t>
  </si>
  <si>
    <t>Họ và</t>
  </si>
  <si>
    <t>tên</t>
  </si>
  <si>
    <t xml:space="preserve">Lớp </t>
  </si>
  <si>
    <t>Bài đăng Nội san số…</t>
  </si>
  <si>
    <t xml:space="preserve">Điểm </t>
  </si>
  <si>
    <t xml:space="preserve">Kỷ yếu KH, HĐ khác </t>
  </si>
  <si>
    <t>Điểm</t>
  </si>
  <si>
    <t xml:space="preserve">Tổng điểm </t>
  </si>
  <si>
    <t>Cấp khen</t>
  </si>
  <si>
    <t>Công trình dự thi c</t>
  </si>
  <si>
    <t xml:space="preserve">Khoa Tài chính Quốc tế </t>
  </si>
  <si>
    <t xml:space="preserve">Khoa Tài chính công </t>
  </si>
  <si>
    <t xml:space="preserve">Khoa Tài chính doanh nghiệp </t>
  </si>
  <si>
    <t xml:space="preserve">Khoa Kế toán </t>
  </si>
  <si>
    <t>Khoa Quản trị kinh doanh</t>
  </si>
  <si>
    <t>Khoa Ngân hàng- Bảo hiểm</t>
  </si>
  <si>
    <t>Khoa Thuế-Hải quan</t>
  </si>
  <si>
    <t>Khoa Ngoại ngữ</t>
  </si>
  <si>
    <t xml:space="preserve">Công trình dự thi </t>
  </si>
  <si>
    <t>Công trình dự thi</t>
  </si>
  <si>
    <t>Khoa Hệ thống thông tin kinh tế</t>
  </si>
  <si>
    <t>Anh</t>
  </si>
  <si>
    <t>Linh</t>
  </si>
  <si>
    <t>Minh</t>
  </si>
  <si>
    <t>Thu</t>
  </si>
  <si>
    <t>Mai</t>
  </si>
  <si>
    <t>Nhung</t>
  </si>
  <si>
    <t>Giang</t>
  </si>
  <si>
    <t>Nga</t>
  </si>
  <si>
    <t>Hằng</t>
  </si>
  <si>
    <t>Hiền</t>
  </si>
  <si>
    <t>Hương</t>
  </si>
  <si>
    <t>Đạt</t>
  </si>
  <si>
    <t>Phương</t>
  </si>
  <si>
    <t xml:space="preserve">Nguyễn Thị </t>
  </si>
  <si>
    <t>Thành</t>
  </si>
  <si>
    <t>Ngọc</t>
  </si>
  <si>
    <t>Long</t>
  </si>
  <si>
    <t>Trang</t>
  </si>
  <si>
    <t xml:space="preserve">Trần Thị </t>
  </si>
  <si>
    <t>Hùng</t>
  </si>
  <si>
    <t xml:space="preserve">Phan Thị </t>
  </si>
  <si>
    <t>Hạnh</t>
  </si>
  <si>
    <t>Khánh</t>
  </si>
  <si>
    <t>Nguyễn Thị Hồng</t>
  </si>
  <si>
    <t>Dương</t>
  </si>
  <si>
    <t>Tuấn</t>
  </si>
  <si>
    <t>Hà</t>
  </si>
  <si>
    <t>Thắng</t>
  </si>
  <si>
    <t>Liên</t>
  </si>
  <si>
    <t>Thảo</t>
  </si>
  <si>
    <t xml:space="preserve">Nguyễn Đức </t>
  </si>
  <si>
    <t>Thúy</t>
  </si>
  <si>
    <t>Thủy</t>
  </si>
  <si>
    <t>Uyên</t>
  </si>
  <si>
    <t>Huyền</t>
  </si>
  <si>
    <t>Ly</t>
  </si>
  <si>
    <t>Yến</t>
  </si>
  <si>
    <t>Mạnh</t>
  </si>
  <si>
    <t>Toàn</t>
  </si>
  <si>
    <t>Ngân</t>
  </si>
  <si>
    <t>Hoài</t>
  </si>
  <si>
    <t>Hường</t>
  </si>
  <si>
    <t>Quý</t>
  </si>
  <si>
    <t>Trần Thị</t>
  </si>
  <si>
    <t>Nguyễn Thị</t>
  </si>
  <si>
    <t>Lê Thị</t>
  </si>
  <si>
    <t>Vũ Thị</t>
  </si>
  <si>
    <t>Nguyễn Thu</t>
  </si>
  <si>
    <t>Huy</t>
  </si>
  <si>
    <t>Nguyễn Thị Thu</t>
  </si>
  <si>
    <t>Tùng</t>
  </si>
  <si>
    <t>Nguyễn Văn</t>
  </si>
  <si>
    <t>Phạm Thị</t>
  </si>
  <si>
    <t>Quỳnh</t>
  </si>
  <si>
    <t>Ngô Thị</t>
  </si>
  <si>
    <t>Hoàng</t>
  </si>
  <si>
    <t>Duyên</t>
  </si>
  <si>
    <t>Đỗ Thị</t>
  </si>
  <si>
    <t>Nguyễn Tuấn</t>
  </si>
  <si>
    <t>Nguyễn Minh</t>
  </si>
  <si>
    <t>Trần Thị Thu</t>
  </si>
  <si>
    <t>Nguyễn Phương</t>
  </si>
  <si>
    <t>Thương</t>
  </si>
  <si>
    <t>Khoa Kinh tế</t>
  </si>
  <si>
    <t>Trần Đức</t>
  </si>
  <si>
    <t>Nguyễn Thế</t>
  </si>
  <si>
    <t>Mến</t>
  </si>
  <si>
    <t>Lê Thị Thanh</t>
  </si>
  <si>
    <t>Sáng</t>
  </si>
  <si>
    <t xml:space="preserve">Nguyễn Văn </t>
  </si>
  <si>
    <t>HV</t>
  </si>
  <si>
    <t>Tuyết</t>
  </si>
  <si>
    <t>Quyên</t>
  </si>
  <si>
    <t>Bài đăng Nội san
 số…</t>
  </si>
  <si>
    <t xml:space="preserve">Công trình dự thi
 </t>
  </si>
  <si>
    <t>Trịnh Thị</t>
  </si>
  <si>
    <t>Nguyễn Diệu</t>
  </si>
  <si>
    <t>Hoàn</t>
  </si>
  <si>
    <t xml:space="preserve">Nguyễn Hữu </t>
  </si>
  <si>
    <t>Tạ Thị Ngọc</t>
  </si>
  <si>
    <t>Nguyễn Thị Phương</t>
  </si>
  <si>
    <t>Chi</t>
  </si>
  <si>
    <t>Lệ</t>
  </si>
  <si>
    <t>Nguyễn Đức</t>
  </si>
  <si>
    <t>Nguyễn Thị Huyền</t>
  </si>
  <si>
    <t>Vy</t>
  </si>
  <si>
    <t>Phạm Thị Hồng</t>
  </si>
  <si>
    <t>Nguyễn Hải</t>
  </si>
  <si>
    <t>Phạm Xuân</t>
  </si>
  <si>
    <t>Phạm Văn</t>
  </si>
  <si>
    <t>Trần Thị Hải</t>
  </si>
  <si>
    <t>Phạm Thị Mai</t>
  </si>
  <si>
    <t>Thân Thị</t>
  </si>
  <si>
    <t>Cương</t>
  </si>
  <si>
    <t>Lê Thị Quỳnh</t>
  </si>
  <si>
    <t>Dịu</t>
  </si>
  <si>
    <t>Trần Thị Thanh</t>
  </si>
  <si>
    <t>Nguyễn Tài</t>
  </si>
  <si>
    <t>Khoa</t>
  </si>
  <si>
    <t>Công trình 
dự thi c</t>
  </si>
  <si>
    <t>BẢNG TỔNG HỢP KẾT QUẢ NCKH CỦA SINH VIÊN NĂM HỌC 2016-2017</t>
  </si>
  <si>
    <t>HT5/17 2tg</t>
  </si>
  <si>
    <t xml:space="preserve">Nguyễn Thu </t>
  </si>
  <si>
    <t xml:space="preserve">Đỗ Thị </t>
  </si>
  <si>
    <t>Phượng</t>
  </si>
  <si>
    <t>Trần Thúy</t>
  </si>
  <si>
    <t>Kiều</t>
  </si>
  <si>
    <t>Phạm Thúy</t>
  </si>
  <si>
    <t>Bùi Thị</t>
  </si>
  <si>
    <t>Nguyễn Thị Hương</t>
  </si>
  <si>
    <t>52/21.02</t>
  </si>
  <si>
    <t>Phạm Thị Hương</t>
  </si>
  <si>
    <t xml:space="preserve">Ngô Thùy </t>
  </si>
  <si>
    <t>Hòa</t>
  </si>
  <si>
    <t>Hiển</t>
  </si>
  <si>
    <t>HT 5/17 2tg 2 b</t>
  </si>
  <si>
    <t>HT5/17 2tg (+1b);</t>
  </si>
  <si>
    <t>Phạm Hồng</t>
  </si>
  <si>
    <t>Vân</t>
  </si>
  <si>
    <t>Phạm Thị Tú</t>
  </si>
  <si>
    <t>Vũ Nam</t>
  </si>
  <si>
    <t>Lương</t>
  </si>
  <si>
    <t xml:space="preserve">Tạ Thu </t>
  </si>
  <si>
    <t>Châu</t>
  </si>
  <si>
    <t>Dương Thị Thu</t>
  </si>
  <si>
    <t>Tô Đại</t>
  </si>
  <si>
    <t>Phong</t>
  </si>
  <si>
    <t xml:space="preserve">Hoàng Thị </t>
  </si>
  <si>
    <t>Nguyễn Thị Bích</t>
  </si>
  <si>
    <t>Nguyễn Thị Ngọc</t>
  </si>
  <si>
    <t>Nhữ Thanh</t>
  </si>
  <si>
    <t>HT5/17 2b</t>
  </si>
  <si>
    <t>Lê Thị Huyền</t>
  </si>
  <si>
    <t>Cao THị</t>
  </si>
  <si>
    <t xml:space="preserve">Nguyễn NGọc </t>
  </si>
  <si>
    <t>Dũng</t>
  </si>
  <si>
    <t xml:space="preserve">Vũ Tuấn </t>
  </si>
  <si>
    <t>Nam</t>
  </si>
  <si>
    <t>54/63.02</t>
  </si>
  <si>
    <t xml:space="preserve">Cao Thị </t>
  </si>
  <si>
    <t>53/61.01</t>
  </si>
  <si>
    <t>Trần Danh</t>
  </si>
  <si>
    <t>52/62.01</t>
  </si>
  <si>
    <t>Nguyễn Vũ</t>
  </si>
  <si>
    <t>53/63.01</t>
  </si>
  <si>
    <t>Phạm Phương</t>
  </si>
  <si>
    <t>52/22.04</t>
  </si>
  <si>
    <t>Nguyễn Diệp Khánh</t>
  </si>
  <si>
    <t>52/63.02</t>
  </si>
  <si>
    <t>Nguyễn Thị Mỹ</t>
  </si>
  <si>
    <t>53/61.02</t>
  </si>
  <si>
    <t>Bùi Hương</t>
  </si>
  <si>
    <t>53/62.02</t>
  </si>
  <si>
    <t xml:space="preserve">Doãn Duy </t>
  </si>
  <si>
    <t>53/31.03</t>
  </si>
  <si>
    <t>Trần THị</t>
  </si>
  <si>
    <t>Mùa</t>
  </si>
  <si>
    <t>53/62.01</t>
  </si>
  <si>
    <t xml:space="preserve">Ngô Thị </t>
  </si>
  <si>
    <t>Huế</t>
  </si>
  <si>
    <t>Phạm Thị Thu</t>
  </si>
  <si>
    <t>54/61.02</t>
  </si>
  <si>
    <t>Phạm Thị Ngọc</t>
  </si>
  <si>
    <t xml:space="preserve">Phạm Vân </t>
  </si>
  <si>
    <t>Thanh</t>
  </si>
  <si>
    <t>54/61.0</t>
  </si>
  <si>
    <t>Lê Ngọc</t>
  </si>
  <si>
    <t>52/62.02</t>
  </si>
  <si>
    <t>Nguyễn Thị Thanh</t>
  </si>
  <si>
    <t>54/63.01</t>
  </si>
  <si>
    <t xml:space="preserve">Nguyễn Cẩm </t>
  </si>
  <si>
    <t>Tú</t>
  </si>
  <si>
    <t>53/11.17</t>
  </si>
  <si>
    <t>Cao Thị</t>
  </si>
  <si>
    <t>53/21.07</t>
  </si>
  <si>
    <t>52/22.06</t>
  </si>
  <si>
    <t xml:space="preserve">Trần Hữu </t>
  </si>
  <si>
    <t>Hiệp</t>
  </si>
  <si>
    <t>Ngô Thị Phương</t>
  </si>
  <si>
    <t>Dung</t>
  </si>
  <si>
    <t>Diệp</t>
  </si>
  <si>
    <t>Nguyễn Thị Thảo</t>
  </si>
  <si>
    <t>51/22.04</t>
  </si>
  <si>
    <t>Phạm Quỳnh</t>
  </si>
  <si>
    <t>54/62.01</t>
  </si>
  <si>
    <t>52/61.01</t>
  </si>
  <si>
    <t>Hoàng Thị</t>
  </si>
  <si>
    <t>52/21.19</t>
  </si>
  <si>
    <t>54/21.06</t>
  </si>
  <si>
    <t>Nguyễn Thị Hải</t>
  </si>
  <si>
    <t>52/31.02</t>
  </si>
  <si>
    <t>53/63.02</t>
  </si>
  <si>
    <t>Nguyễn Lê Minh</t>
  </si>
  <si>
    <t>52/08.03</t>
  </si>
  <si>
    <t>53/41.03</t>
  </si>
  <si>
    <t>Triệu Thị</t>
  </si>
  <si>
    <t>Thùy</t>
  </si>
  <si>
    <t>Nguyễn Thị Cẩm</t>
  </si>
  <si>
    <t>Lý</t>
  </si>
  <si>
    <t>Hoàng Thị Kiều</t>
  </si>
  <si>
    <t>Trinh</t>
  </si>
  <si>
    <t>52/61.02</t>
  </si>
  <si>
    <t xml:space="preserve">Phạm Minh </t>
  </si>
  <si>
    <t>53/22.09</t>
  </si>
  <si>
    <t>Tươi</t>
  </si>
  <si>
    <t>Liễu</t>
  </si>
  <si>
    <t>52/21.23</t>
  </si>
  <si>
    <t>Đỗ Thị Thu</t>
  </si>
  <si>
    <t>51/21.08</t>
  </si>
  <si>
    <t>Ngô Anh</t>
  </si>
  <si>
    <t xml:space="preserve">Hồ Hoàng </t>
  </si>
  <si>
    <t>Đông</t>
  </si>
  <si>
    <t>52/01.02</t>
  </si>
  <si>
    <t xml:space="preserve">Trần Thị Thu </t>
  </si>
  <si>
    <t>52/18.01</t>
  </si>
  <si>
    <t>Đặng Thị</t>
  </si>
  <si>
    <t>54/01.01</t>
  </si>
  <si>
    <t>Ánh</t>
  </si>
  <si>
    <t>52/01.01</t>
  </si>
  <si>
    <t>Hồ Thị</t>
  </si>
  <si>
    <t>Khuyên</t>
  </si>
  <si>
    <t>53/23.04</t>
  </si>
  <si>
    <t>Kiều Đức</t>
  </si>
  <si>
    <t>Chính</t>
  </si>
  <si>
    <t>53/01.02</t>
  </si>
  <si>
    <t xml:space="preserve">TRần Thị </t>
  </si>
  <si>
    <t>52/23.04</t>
  </si>
  <si>
    <t>Trần Minh</t>
  </si>
  <si>
    <t>53/23.03</t>
  </si>
  <si>
    <t>Ngô Duy</t>
  </si>
  <si>
    <t>Tiệp</t>
  </si>
  <si>
    <t>53/01.04</t>
  </si>
  <si>
    <t>Hoàng Thị Mỹ</t>
  </si>
  <si>
    <t>53/18.01</t>
  </si>
  <si>
    <t xml:space="preserve">Nguyễn Linh </t>
  </si>
  <si>
    <t xml:space="preserve">Chi </t>
  </si>
  <si>
    <t>52/01.04</t>
  </si>
  <si>
    <t>Phùng Thị</t>
  </si>
  <si>
    <t>Huê</t>
  </si>
  <si>
    <t>52/23.02</t>
  </si>
  <si>
    <t>Vũ Đức</t>
  </si>
  <si>
    <t>54/18.01</t>
  </si>
  <si>
    <t xml:space="preserve">Đỗ Anh </t>
  </si>
  <si>
    <t>Thư</t>
  </si>
  <si>
    <t>53/18.02</t>
  </si>
  <si>
    <t>Đặng Thị Thu</t>
  </si>
  <si>
    <t>52/23.03</t>
  </si>
  <si>
    <t>Trương Quỳnh</t>
  </si>
  <si>
    <t>52/18.02</t>
  </si>
  <si>
    <t xml:space="preserve">Vũ Hoàng </t>
  </si>
  <si>
    <t>Vũ Thùy</t>
  </si>
  <si>
    <t>54/23.01</t>
  </si>
  <si>
    <t>Tạ Thị Hải</t>
  </si>
  <si>
    <t xml:space="preserve">Vũ Khánh </t>
  </si>
  <si>
    <t>52/01.03</t>
  </si>
  <si>
    <t>Trần Thị Kim</t>
  </si>
  <si>
    <t>Tuyến</t>
  </si>
  <si>
    <t>Nguyễn Hương</t>
  </si>
  <si>
    <t>54/23.03</t>
  </si>
  <si>
    <t>Trịnh Thị Vân</t>
  </si>
  <si>
    <t>Đỗ Trọng</t>
  </si>
  <si>
    <t xml:space="preserve">Lê Thị </t>
  </si>
  <si>
    <t>Cao Thùy</t>
  </si>
  <si>
    <t>Duương</t>
  </si>
  <si>
    <t>53/23.02</t>
  </si>
  <si>
    <t>An</t>
  </si>
  <si>
    <t>Nguyễn Hồng</t>
  </si>
  <si>
    <t>Ngát</t>
  </si>
  <si>
    <t xml:space="preserve">Lê Thế </t>
  </si>
  <si>
    <t>Sơn</t>
  </si>
  <si>
    <t>Trần Mỹ</t>
  </si>
  <si>
    <t>53/23.01</t>
  </si>
  <si>
    <t>Trần Tú</t>
  </si>
  <si>
    <t>Oanh</t>
  </si>
  <si>
    <t>53/01.01</t>
  </si>
  <si>
    <t>Đỗ Quỳnh</t>
  </si>
  <si>
    <t>Lâm</t>
  </si>
  <si>
    <t xml:space="preserve">Trần Quỳnh </t>
  </si>
  <si>
    <t>Bình</t>
  </si>
  <si>
    <t>52/23.01</t>
  </si>
  <si>
    <t>Lê Khánh</t>
  </si>
  <si>
    <t>Nguyễn Khánh</t>
  </si>
  <si>
    <t>Lô Trường</t>
  </si>
  <si>
    <t>Tạ Thị Kim</t>
  </si>
  <si>
    <t xml:space="preserve">Trần Lan </t>
  </si>
  <si>
    <t>Phạm Nguyễn Nam</t>
  </si>
  <si>
    <t>Lê Quỳnh</t>
  </si>
  <si>
    <t>54/23.02</t>
  </si>
  <si>
    <t xml:space="preserve">Lê Thùy </t>
  </si>
  <si>
    <t>54/23.04</t>
  </si>
  <si>
    <t>Nguyễn Thành</t>
  </si>
  <si>
    <t xml:space="preserve">Ngô Ngọc Thùy </t>
  </si>
  <si>
    <t>Trần Thị Ngọc</t>
  </si>
  <si>
    <t>Lan</t>
  </si>
  <si>
    <t>Tâm</t>
  </si>
  <si>
    <t>Trần Thị Thùy</t>
  </si>
  <si>
    <t>Nông Thị Hồng</t>
  </si>
  <si>
    <t>53/01.03</t>
  </si>
  <si>
    <t>54/01.02</t>
  </si>
  <si>
    <t>53/31.01</t>
  </si>
  <si>
    <t>53/32.02</t>
  </si>
  <si>
    <t>54/31.01</t>
  </si>
  <si>
    <t>54/31.04</t>
  </si>
  <si>
    <t>Vũ Thị Hồng</t>
  </si>
  <si>
    <t>52/31.03</t>
  </si>
  <si>
    <t>Hoàng Ngọc Quỳnh</t>
  </si>
  <si>
    <t>52/32.02</t>
  </si>
  <si>
    <t>Lê Thị Yến</t>
  </si>
  <si>
    <t>Nhi</t>
  </si>
  <si>
    <t>54/32.02</t>
  </si>
  <si>
    <t xml:space="preserve">Lê xuân </t>
  </si>
  <si>
    <t>Hồng</t>
  </si>
  <si>
    <t>Nguyễn Thị Hà</t>
  </si>
  <si>
    <t>Thạch Hoàng</t>
  </si>
  <si>
    <t>Trà</t>
  </si>
  <si>
    <t>54/31.02</t>
  </si>
  <si>
    <t>Lê Thị Lan</t>
  </si>
  <si>
    <t>Trương Thị Thùy</t>
  </si>
  <si>
    <t>53/32.03</t>
  </si>
  <si>
    <t>54/32.04</t>
  </si>
  <si>
    <t>Lê Thị Thu</t>
  </si>
  <si>
    <t>52/32.03</t>
  </si>
  <si>
    <t>Nguyễn Thanh</t>
  </si>
  <si>
    <t>54/31.03</t>
  </si>
  <si>
    <t>53/31.04</t>
  </si>
  <si>
    <t>Bùi Ngọc</t>
  </si>
  <si>
    <t>Nguyễn Mai</t>
  </si>
  <si>
    <t>53/32.04</t>
  </si>
  <si>
    <t xml:space="preserve">Nguyễn Hồ </t>
  </si>
  <si>
    <t xml:space="preserve">Vũ Thị </t>
  </si>
  <si>
    <t>Hoa</t>
  </si>
  <si>
    <t>Nguyễn Hoàng</t>
  </si>
  <si>
    <t>Hải</t>
  </si>
  <si>
    <t>52/31.01</t>
  </si>
  <si>
    <t>Trần Bình</t>
  </si>
  <si>
    <t>52/32.04</t>
  </si>
  <si>
    <t>Lưu</t>
  </si>
  <si>
    <t>52/31.04</t>
  </si>
  <si>
    <t>Đồng Thị Ngọc</t>
  </si>
  <si>
    <t>Lê Thảo</t>
  </si>
  <si>
    <t>Nguyên</t>
  </si>
  <si>
    <t>Trịnh Thị Thu</t>
  </si>
  <si>
    <t>Lương Thị Nguyệt</t>
  </si>
  <si>
    <t>Như</t>
  </si>
  <si>
    <t>Hoan</t>
  </si>
  <si>
    <t>Đỗ Thị Kỳ Duyên</t>
  </si>
  <si>
    <t>Đỗ Khắc</t>
  </si>
  <si>
    <t>Duẩn</t>
  </si>
  <si>
    <t>53/31.02</t>
  </si>
  <si>
    <t>Ngô Phương</t>
  </si>
  <si>
    <t>54/32.01</t>
  </si>
  <si>
    <t>Phan Thị</t>
  </si>
  <si>
    <t>Vui</t>
  </si>
  <si>
    <t>Đoàn Thị Hồng</t>
  </si>
  <si>
    <t xml:space="preserve">Lê Ngọc </t>
  </si>
  <si>
    <t xml:space="preserve">Đặng Thị </t>
  </si>
  <si>
    <t>Phạm Thị Phương</t>
  </si>
  <si>
    <t>Đặng Ngọc Phương
Đào Thu 
Võ Thị</t>
  </si>
  <si>
    <t>Hoa
Hương
Duyên</t>
  </si>
  <si>
    <t>52/11.06</t>
  </si>
  <si>
    <t>Vũ Quỳnh
Vũ Diệu</t>
  </si>
  <si>
    <t>Trang
Ly</t>
  </si>
  <si>
    <t>52/51.02</t>
  </si>
  <si>
    <t>Bùi Khánh 
Nguyễn Thị
Vũ Quỳnh</t>
  </si>
  <si>
    <t>Linh
Uyên
Như</t>
  </si>
  <si>
    <t>53/51.04</t>
  </si>
  <si>
    <t xml:space="preserve">Phạm Thế </t>
  </si>
  <si>
    <t>52/51.01</t>
  </si>
  <si>
    <t>Nguyễn Thị
Trần Thị</t>
  </si>
  <si>
    <t>Lan
Tâm</t>
  </si>
  <si>
    <t>Phạm Minh
Lê Hương</t>
  </si>
  <si>
    <t>Phương
Giang</t>
  </si>
  <si>
    <t>52/51.04</t>
  </si>
  <si>
    <t>Đỗ Thị Quỳnh
Nguyễn Thị</t>
  </si>
  <si>
    <t>Mai
Hậu</t>
  </si>
  <si>
    <t>53/51.02</t>
  </si>
  <si>
    <t>Trương Thị Thu
Vũ Thị Khánh</t>
  </si>
  <si>
    <t>Hà
Linh</t>
  </si>
  <si>
    <t>Nguyễn Thị Phương
Lê Thị
Tạ Thị Thanh</t>
  </si>
  <si>
    <t>Hoa
Thương
Xuân</t>
  </si>
  <si>
    <t>Nguyễn Thị 
Nguyễn Thị Vân
Nguyễn Dan
Lê Thị Mai</t>
  </si>
  <si>
    <t>Linh
Anh
Ly
Hoa</t>
  </si>
  <si>
    <t>Đinh Thị Thuy
Dương Thị Thu 
Ha Anh Thảo
Trần Khánh</t>
  </si>
  <si>
    <t>Chinh
Hiền
Mai
Ninh</t>
  </si>
  <si>
    <t xml:space="preserve">Cù Thị Hoài
Đào Thanh </t>
  </si>
  <si>
    <t>Linh
Mai</t>
  </si>
  <si>
    <t>Hưng</t>
  </si>
  <si>
    <t>53/11.07</t>
  </si>
  <si>
    <t xml:space="preserve">Lê Tuấn 
Hồng Hải
Dương Quang
Nguyễn Thành </t>
  </si>
  <si>
    <t>Anh
Sơn
Thọ
Quang</t>
  </si>
  <si>
    <t>Trần Thu
Lê Thị Hà</t>
  </si>
  <si>
    <t>Trang
Vi</t>
  </si>
  <si>
    <t>Hà Thị 
Phạm Thị</t>
  </si>
  <si>
    <t>Thùy
Duyên</t>
  </si>
  <si>
    <t>Nguyễn Minh
Hoàng Lan
Đỗ Thu
Bùi Linh</t>
  </si>
  <si>
    <t>Tâm
Hương
Phương
Trang</t>
  </si>
  <si>
    <t>Đàm Thị Tú
Hoàng Thị</t>
  </si>
  <si>
    <t>Linh
Quy</t>
  </si>
  <si>
    <t>Nguyễn Thị Hồng
Nguyễn Thị</t>
  </si>
  <si>
    <t>Ánh
Giang</t>
  </si>
  <si>
    <t>53/21.12</t>
  </si>
  <si>
    <t>HT 5/17</t>
  </si>
  <si>
    <t>Quách Tố</t>
  </si>
  <si>
    <t>HT ĐTN 5/17</t>
  </si>
  <si>
    <t>Nguyễn thị Hải</t>
  </si>
  <si>
    <t>HT TCDN 4/17</t>
  </si>
  <si>
    <t xml:space="preserve">Trần Văn </t>
  </si>
  <si>
    <t>Thiện</t>
  </si>
  <si>
    <t>Nguyễn Vũ Anh</t>
  </si>
  <si>
    <t>Quân</t>
  </si>
  <si>
    <t>Nguyệt</t>
  </si>
  <si>
    <t>Khương Hoàng</t>
  </si>
  <si>
    <t xml:space="preserve">Chu Quang </t>
  </si>
  <si>
    <t>Trần Thị Mai</t>
  </si>
  <si>
    <t>Loan</t>
  </si>
  <si>
    <t>Hiếu</t>
  </si>
  <si>
    <t>Cường</t>
  </si>
  <si>
    <t>HT 4/17 2 b +1/2b</t>
  </si>
  <si>
    <t>HT 4/17</t>
  </si>
  <si>
    <t>Vũ Thị Nguyệt</t>
  </si>
  <si>
    <t>Quế</t>
  </si>
  <si>
    <t>Đinh Như</t>
  </si>
  <si>
    <t>Đoàn Thị Minh</t>
  </si>
  <si>
    <t>Phùng Thanh</t>
  </si>
  <si>
    <t xml:space="preserve">Bùi Thu </t>
  </si>
  <si>
    <t>Lê Thanh</t>
  </si>
  <si>
    <t>Nguyễn Thị Quỳnh</t>
  </si>
  <si>
    <t>Lê Đức</t>
  </si>
  <si>
    <t>Vũ Hải</t>
  </si>
  <si>
    <t>Duy</t>
  </si>
  <si>
    <t>Hoàng Anh</t>
  </si>
  <si>
    <t>Đức</t>
  </si>
  <si>
    <t>54/11 CL.02</t>
  </si>
  <si>
    <t xml:space="preserve">Bùi Minh </t>
  </si>
  <si>
    <t xml:space="preserve">Đoỗ Thu </t>
  </si>
  <si>
    <t>Lưu Thị</t>
  </si>
  <si>
    <t>Lê Mỹ</t>
  </si>
  <si>
    <t>Phan Thành</t>
  </si>
  <si>
    <t>Lâm Thị Thúy</t>
  </si>
  <si>
    <t>TRần Thùy</t>
  </si>
  <si>
    <t>HT 4/17 2tg</t>
  </si>
  <si>
    <t xml:space="preserve">Vũ Lan </t>
  </si>
  <si>
    <t>Thái Doãn</t>
  </si>
  <si>
    <t>Thái Lương Quỳnh</t>
  </si>
  <si>
    <t>Bùi Anh</t>
  </si>
  <si>
    <t>Phạm Huyền</t>
  </si>
  <si>
    <t>Dương Đức</t>
  </si>
  <si>
    <t xml:space="preserve">Đào Minh </t>
  </si>
  <si>
    <t>HT 4/17 2tg 2b</t>
  </si>
  <si>
    <t>Bùi Phương</t>
  </si>
  <si>
    <t>Đặng Việt</t>
  </si>
  <si>
    <t>HT TCDN 4/17 2tg</t>
  </si>
  <si>
    <t>Nguyễn Quỳnh</t>
  </si>
  <si>
    <t>HT 4/17 1/2 +1b</t>
  </si>
  <si>
    <t>Thái Thị Thảo</t>
  </si>
  <si>
    <t>53/05.01</t>
  </si>
  <si>
    <t>54/02.02</t>
  </si>
  <si>
    <t>53/02.02</t>
  </si>
  <si>
    <t xml:space="preserve">Đỗ Hoàng </t>
  </si>
  <si>
    <t xml:space="preserve">Đinh Thu </t>
  </si>
  <si>
    <t>52/02.01</t>
  </si>
  <si>
    <t>54/05.02</t>
  </si>
  <si>
    <t>52/02.02</t>
  </si>
  <si>
    <t xml:space="preserve">Lê Thu </t>
  </si>
  <si>
    <t>51/02.03</t>
  </si>
  <si>
    <t>Thiều Thanh</t>
  </si>
  <si>
    <t>51/05.03</t>
  </si>
  <si>
    <t>52/02.03</t>
  </si>
  <si>
    <t>52/05.04</t>
  </si>
  <si>
    <t>Mơ</t>
  </si>
  <si>
    <t>53/02.01</t>
  </si>
  <si>
    <t xml:space="preserve">Trần Thúy </t>
  </si>
  <si>
    <t>53/05.02</t>
  </si>
  <si>
    <t>Huệ</t>
  </si>
  <si>
    <t>Trịnh Thu</t>
  </si>
  <si>
    <t>Lê Thị Mỹ</t>
  </si>
  <si>
    <t>54/05.03</t>
  </si>
  <si>
    <t xml:space="preserve">Lê Trà </t>
  </si>
  <si>
    <t>53/02.04</t>
  </si>
  <si>
    <t>Trịnh Thanh</t>
  </si>
  <si>
    <t xml:space="preserve">Lưu Trung </t>
  </si>
  <si>
    <t>Khôi</t>
  </si>
  <si>
    <t>51/02.04</t>
  </si>
  <si>
    <t>Trắc</t>
  </si>
  <si>
    <t>Hợp</t>
  </si>
  <si>
    <t>Nguyễn Hoài</t>
  </si>
  <si>
    <t>52/05.03</t>
  </si>
  <si>
    <t>Phạm Thị Hải</t>
  </si>
  <si>
    <t>53/05.03</t>
  </si>
  <si>
    <t>Bùi Thi</t>
  </si>
  <si>
    <t>Trần Thi</t>
  </si>
  <si>
    <t>Nguyễn Thị Kim</t>
  </si>
  <si>
    <t>Thoa</t>
  </si>
  <si>
    <t>Fes 5/17</t>
  </si>
  <si>
    <t xml:space="preserve">Trịnh Tiến </t>
  </si>
  <si>
    <t>Lương Hùng</t>
  </si>
  <si>
    <t>Vương</t>
  </si>
  <si>
    <t>TRần Văn</t>
  </si>
  <si>
    <t>Hiều</t>
  </si>
  <si>
    <t>Tạ Xuân</t>
  </si>
  <si>
    <t>Nguyễn Bảo</t>
  </si>
  <si>
    <t>Nguyễn Thị Thùy</t>
  </si>
  <si>
    <t>Mai Hồng</t>
  </si>
  <si>
    <t>Mai Thị</t>
  </si>
  <si>
    <t>Nguyễn Thị Ánh</t>
  </si>
  <si>
    <t>Phạm Thị Thúy</t>
  </si>
  <si>
    <t>Bùi Thị Thanh</t>
  </si>
  <si>
    <t>Nguyễn Trọng</t>
  </si>
  <si>
    <t>Trung</t>
  </si>
  <si>
    <t>Tạ Thị</t>
  </si>
  <si>
    <t>Phạm Thu</t>
  </si>
  <si>
    <t>Lê Thị Minh</t>
  </si>
  <si>
    <t xml:space="preserve">Đào An </t>
  </si>
  <si>
    <t>Phạm Thị Khánh</t>
  </si>
  <si>
    <t>Vũ Tùng</t>
  </si>
  <si>
    <t>Nhàn</t>
  </si>
  <si>
    <t>Trâm</t>
  </si>
  <si>
    <t>Hoàng Mỹ</t>
  </si>
  <si>
    <t>Phạm Hoàng</t>
  </si>
  <si>
    <t>DĐỗ Thị</t>
  </si>
  <si>
    <t>Lê Thế</t>
  </si>
  <si>
    <t>Lực</t>
  </si>
  <si>
    <t xml:space="preserve">Hạ Thị </t>
  </si>
  <si>
    <t>Phạm Thùy</t>
  </si>
  <si>
    <t>Đỗ Thị Kim</t>
  </si>
  <si>
    <t>Lê Đỗ Thu</t>
  </si>
  <si>
    <t>Nông Thị Lan</t>
  </si>
  <si>
    <t>Nguyễn Thùy</t>
  </si>
  <si>
    <t>Kiều Thị Kim</t>
  </si>
  <si>
    <t>Nguyễn thị Tuyết</t>
  </si>
  <si>
    <t xml:space="preserve">Phạm Thị </t>
  </si>
  <si>
    <t>Rữu</t>
  </si>
  <si>
    <t>Nguyễn Thị Minh</t>
  </si>
  <si>
    <t>Nguyễn Quốc</t>
  </si>
  <si>
    <t xml:space="preserve">Nguyễn Thùy </t>
  </si>
  <si>
    <t>Đào Thị Thúy</t>
  </si>
  <si>
    <t>Nguyễn Bích</t>
  </si>
  <si>
    <t>Bích</t>
  </si>
  <si>
    <t>Hoàng Phương</t>
  </si>
  <si>
    <t>Nguyễn Thị Vân</t>
  </si>
  <si>
    <t>Đinh Thùy</t>
  </si>
  <si>
    <t>Ngô Thị Kim</t>
  </si>
  <si>
    <t>Nguyện</t>
  </si>
  <si>
    <t>Đồng Thị</t>
  </si>
  <si>
    <t>Phùng Minh Quý</t>
  </si>
  <si>
    <t>Trương Kim</t>
  </si>
  <si>
    <t>Đoàn Thị Hải</t>
  </si>
  <si>
    <t>Nguyễn Thị Diệu</t>
  </si>
  <si>
    <t>Quản Hà</t>
  </si>
  <si>
    <t>Vũ Tú</t>
  </si>
  <si>
    <t>Bắc</t>
  </si>
  <si>
    <t>Nông Thị An</t>
  </si>
  <si>
    <t>Chinh</t>
  </si>
  <si>
    <t>Lâm Thị Ngọc</t>
  </si>
  <si>
    <t>Vũ Manh</t>
  </si>
  <si>
    <t>Tuyền</t>
  </si>
  <si>
    <t>Trần Thị Bích</t>
  </si>
  <si>
    <t>Nguyên Ngọc</t>
  </si>
  <si>
    <t xml:space="preserve">Trịnh Thị </t>
  </si>
  <si>
    <t>Đinh Thị Thu</t>
  </si>
  <si>
    <t>Ngô Thu</t>
  </si>
  <si>
    <t>Triệu Mạnh</t>
  </si>
  <si>
    <t xml:space="preserve">Phạm Trung </t>
  </si>
  <si>
    <t>Hân</t>
  </si>
  <si>
    <t xml:space="preserve">Nguyêễn Thị </t>
  </si>
  <si>
    <t>Nguyêễn Thị Thúy</t>
  </si>
  <si>
    <t xml:space="preserve">Trần Phương </t>
  </si>
  <si>
    <t>Đặng Thi</t>
  </si>
  <si>
    <t>Đào Thị</t>
  </si>
  <si>
    <t>Đào Thu</t>
  </si>
  <si>
    <t>Hoàng Diệu</t>
  </si>
  <si>
    <t>TRần Thị</t>
  </si>
  <si>
    <t>Hảo</t>
  </si>
  <si>
    <t>Lê Thị Hải</t>
  </si>
  <si>
    <t>Vũ Thị Phương</t>
  </si>
  <si>
    <t>Trương Thị Huyền</t>
  </si>
  <si>
    <t>Phạm Thị Huyền</t>
  </si>
  <si>
    <t>Trần Thị Trà</t>
  </si>
  <si>
    <t>My</t>
  </si>
  <si>
    <t>Huỳnh Thị Thanh</t>
  </si>
  <si>
    <t>Lê Thị Đài</t>
  </si>
  <si>
    <t>Thông</t>
  </si>
  <si>
    <t>Diệu</t>
  </si>
  <si>
    <t>Đặng Quỳnh</t>
  </si>
  <si>
    <t>Phạm Thị Minh</t>
  </si>
  <si>
    <t>Thắm</t>
  </si>
  <si>
    <t>Nghiêm Đình</t>
  </si>
  <si>
    <t>Mai Thị Như</t>
  </si>
  <si>
    <t>Nguyễn Thị Như</t>
  </si>
  <si>
    <t>Lương Thế</t>
  </si>
  <si>
    <t>Hoàng Tuyết</t>
  </si>
  <si>
    <t>Tạ Thị Thu</t>
  </si>
  <si>
    <t>Phí Thị Bích</t>
  </si>
  <si>
    <t>Phan Thị Khánh</t>
  </si>
  <si>
    <t>Khải</t>
  </si>
  <si>
    <t>Vũ Thanh</t>
  </si>
  <si>
    <t>Đoàn Thị</t>
  </si>
  <si>
    <t>Đặng Thu</t>
  </si>
  <si>
    <t>Nguyễn Hoàng Hương</t>
  </si>
  <si>
    <t>Trịnh Phương</t>
  </si>
  <si>
    <t>Hoàng Xuân</t>
  </si>
  <si>
    <t>Lương Thùy</t>
  </si>
  <si>
    <t>Lưu Thu</t>
  </si>
  <si>
    <t>Mạc Huyền</t>
  </si>
  <si>
    <t>Bùi Lê</t>
  </si>
  <si>
    <t>Nguyễn thị Quỳnh</t>
  </si>
  <si>
    <t>Nguyễn Bá</t>
  </si>
  <si>
    <t>Dương Yến</t>
  </si>
  <si>
    <t>Phạm Thị Bích</t>
  </si>
  <si>
    <t>Ngô Thị Thu</t>
  </si>
  <si>
    <t>Bùi Hoàng</t>
  </si>
  <si>
    <t>Đàm Thị</t>
  </si>
  <si>
    <t>HT 11/2016</t>
  </si>
  <si>
    <t>Vũ Thị Ngọc</t>
  </si>
  <si>
    <t>Nguyễn Chính</t>
  </si>
  <si>
    <t>Đại</t>
  </si>
  <si>
    <t>Dương Thị Thúy</t>
  </si>
  <si>
    <t>Tăng Thị Hồng</t>
  </si>
  <si>
    <t>Bạch Thị Lương</t>
  </si>
  <si>
    <t>quỳnh</t>
  </si>
  <si>
    <t>Đặng thị Quỳnh</t>
  </si>
  <si>
    <t>Đặng Hồng</t>
  </si>
  <si>
    <t>Trần Hà</t>
  </si>
  <si>
    <t>Mạc Thị</t>
  </si>
  <si>
    <t>Thơm</t>
  </si>
  <si>
    <t>Lương Thị</t>
  </si>
  <si>
    <t>HT 11/2016 2tg</t>
  </si>
  <si>
    <t>Đặng Thị Ngọc</t>
  </si>
  <si>
    <t xml:space="preserve">Đoàn Thị Phương </t>
  </si>
  <si>
    <t xml:space="preserve">Vũ Văn </t>
  </si>
  <si>
    <t>HT 11/2016 3tg</t>
  </si>
  <si>
    <t>Chu Phạm Hương</t>
  </si>
  <si>
    <t>Nguyễn Huy</t>
  </si>
  <si>
    <t>HT ĐTN 5/17 2tg</t>
  </si>
  <si>
    <t>Nguyễn Linh</t>
  </si>
  <si>
    <t>54-11- CL01</t>
  </si>
  <si>
    <t>HT ĐTN 5/17 2tg 2b</t>
  </si>
  <si>
    <t>Đỗ Ngọc</t>
  </si>
  <si>
    <t>HT 4/17 2 b ,
 HT ĐTN 5/17 2b</t>
  </si>
  <si>
    <t>Võ Hương</t>
  </si>
  <si>
    <t>54-11-CL02</t>
  </si>
  <si>
    <t>54-11-CL01</t>
  </si>
  <si>
    <t>Cao Thị Thanh</t>
  </si>
  <si>
    <t>HT 4/17 2tg, 
HT ĐTN 5/172tg</t>
  </si>
  <si>
    <t>Phạm Thị Quỳnh</t>
  </si>
  <si>
    <t>Lương Thanh</t>
  </si>
  <si>
    <t>Lương Thị Phương</t>
  </si>
  <si>
    <t>HT5/17</t>
  </si>
  <si>
    <t>HT5/17, Ht ĐTn 5/17</t>
  </si>
  <si>
    <t>HT5/17, HT TCDN 4/17, 
HT ĐTN 5/17 2 tg</t>
  </si>
  <si>
    <t>Ht ĐTN 5/17</t>
  </si>
  <si>
    <t>Đinh Can</t>
  </si>
  <si>
    <t>Ht ĐTN 5/17 3tg</t>
  </si>
  <si>
    <t>54-21-CL02</t>
  </si>
  <si>
    <t>HT5/17 4b, Ht ĐTN 5/17 2tg</t>
  </si>
  <si>
    <t>Ht ĐTN 5/17 2tg</t>
  </si>
  <si>
    <t>Ngô Đức</t>
  </si>
  <si>
    <t>Ht ĐTN 5/17 2b</t>
  </si>
  <si>
    <t>Ngô Thị Hồng</t>
  </si>
  <si>
    <t>Gấm</t>
  </si>
  <si>
    <t>Đào Thị Trà</t>
  </si>
  <si>
    <t>HT 5/17, Ht ĐTN 2tg 2b</t>
  </si>
  <si>
    <t>Ht 5/17</t>
  </si>
  <si>
    <t xml:space="preserve">Hoàng Bích </t>
  </si>
  <si>
    <t>Ht 5/17 2tg</t>
  </si>
  <si>
    <t xml:space="preserve">Mai Ngọc </t>
  </si>
  <si>
    <t>Hồ THị Thu</t>
  </si>
  <si>
    <t xml:space="preserve">Linh </t>
  </si>
  <si>
    <t xml:space="preserve">Lại Thị Thanh </t>
  </si>
  <si>
    <t>Tình</t>
  </si>
  <si>
    <t>Đinh Thị Thanh</t>
  </si>
  <si>
    <t>Lê Mạnh</t>
  </si>
  <si>
    <t>Ninh</t>
  </si>
  <si>
    <t>Nguyễn Thị An</t>
  </si>
  <si>
    <t>Khanh</t>
  </si>
  <si>
    <t>Dương Quốc</t>
  </si>
  <si>
    <t xml:space="preserve">HT ĐTN 5/17 </t>
  </si>
  <si>
    <t>HT 11/2016, HT ĐTN 5/17</t>
  </si>
  <si>
    <t xml:space="preserve">HT 4/17,HT ĐTN 5/17 </t>
  </si>
  <si>
    <t>HT 4/17, Ht ĐTN 5/17 2b</t>
  </si>
  <si>
    <t xml:space="preserve">Huyền </t>
  </si>
  <si>
    <t>Ht 4/17 2tg</t>
  </si>
  <si>
    <t>Thạch</t>
  </si>
  <si>
    <t>Phạm Mai</t>
  </si>
  <si>
    <t>Vũ Trung</t>
  </si>
  <si>
    <t>Nghĩa</t>
  </si>
  <si>
    <t>52-08-01</t>
  </si>
  <si>
    <t>52/08.02</t>
  </si>
  <si>
    <t>Võ Thị Hương</t>
  </si>
  <si>
    <t>Na</t>
  </si>
  <si>
    <t>Phạm Thị Thanh</t>
  </si>
  <si>
    <t>Nguyễn Mạnh</t>
  </si>
  <si>
    <t>Lê Thị Ngọc</t>
  </si>
  <si>
    <t>Nguyễn Kim</t>
  </si>
  <si>
    <t>Dương Ánh</t>
  </si>
  <si>
    <t>54/11.10</t>
  </si>
  <si>
    <t>Ngà</t>
  </si>
  <si>
    <t>Ht 4/17</t>
  </si>
  <si>
    <t>Ht 4/17, hT ĐTN 5/17</t>
  </si>
  <si>
    <t xml:space="preserve">Nguyễn Giang </t>
  </si>
  <si>
    <t>Đặng Thị Vân</t>
  </si>
  <si>
    <t xml:space="preserve">Đỗ Việt </t>
  </si>
  <si>
    <t>Lại Thị Hồng</t>
  </si>
  <si>
    <t xml:space="preserve">Nguyễn Bích </t>
  </si>
  <si>
    <t>Ht DTN5/17</t>
  </si>
  <si>
    <t>Xoan</t>
  </si>
  <si>
    <t>Phạm Tùng</t>
  </si>
  <si>
    <t>Hà Thanh</t>
  </si>
  <si>
    <t>HT 12/2016</t>
  </si>
  <si>
    <t>Đào Đức</t>
  </si>
  <si>
    <t>Thịnh</t>
  </si>
  <si>
    <t>Nguyễn Quang</t>
  </si>
  <si>
    <t>Đỗ Thị Lan</t>
  </si>
  <si>
    <t>HT 12/2016 2tg</t>
  </si>
  <si>
    <t>Mai Thị Thu</t>
  </si>
  <si>
    <t xml:space="preserve">Phạm Hà </t>
  </si>
  <si>
    <t>Vũ Phạm Thái</t>
  </si>
  <si>
    <t>Phúc</t>
  </si>
  <si>
    <t xml:space="preserve">Trần Doãn </t>
  </si>
  <si>
    <t>Chu Thị Lan</t>
  </si>
  <si>
    <t>Phạm Minh</t>
  </si>
  <si>
    <t>Nguyễn Thi</t>
  </si>
  <si>
    <t>HT 12/2016 2b</t>
  </si>
  <si>
    <t>Đinh Phương</t>
  </si>
  <si>
    <t>Dương Linh</t>
  </si>
  <si>
    <t>Hồ Thị Sơn</t>
  </si>
  <si>
    <t xml:space="preserve">Lương Minh </t>
  </si>
  <si>
    <t>Trần Quốc</t>
  </si>
  <si>
    <t>Đắc Thị Phương</t>
  </si>
  <si>
    <t>Nguyễn thu</t>
  </si>
  <si>
    <t>HT NHBH 12/16</t>
  </si>
  <si>
    <t>Việt</t>
  </si>
  <si>
    <t xml:space="preserve">Nguyễn Dương </t>
  </si>
  <si>
    <t>Vũ Thị Thạch</t>
  </si>
  <si>
    <t>Hoàng Duy</t>
  </si>
  <si>
    <t xml:space="preserve">Bùi Diệu </t>
  </si>
  <si>
    <t>Vũ Thị Thu</t>
  </si>
  <si>
    <t>Văn Thu</t>
  </si>
  <si>
    <t>Dương Phương</t>
  </si>
  <si>
    <t>Đoàn Nhất</t>
  </si>
  <si>
    <t>Vũ</t>
  </si>
  <si>
    <t>Vũ Ngọc</t>
  </si>
  <si>
    <t>Nguyễn Xuân</t>
  </si>
  <si>
    <t>Nguyễn Hữu</t>
  </si>
  <si>
    <t>HT NHBH 12/16 2b</t>
  </si>
  <si>
    <t>HT11/16</t>
  </si>
  <si>
    <t xml:space="preserve">Nguyễn Hải </t>
  </si>
  <si>
    <t>Hoàng Đỗ Diễm</t>
  </si>
  <si>
    <t>52/02.04</t>
  </si>
  <si>
    <t>HT11/16 3tg</t>
  </si>
  <si>
    <t>Hoàng Minh</t>
  </si>
  <si>
    <t>HT11/16 2tg</t>
  </si>
  <si>
    <t>Đào Lê Phương</t>
  </si>
  <si>
    <t xml:space="preserve">Lê Thị Mai </t>
  </si>
  <si>
    <t xml:space="preserve">Như </t>
  </si>
  <si>
    <t>Nguyễn Đình</t>
  </si>
  <si>
    <t>52/05.01</t>
  </si>
  <si>
    <t>Nguyễn Thị Quế</t>
  </si>
  <si>
    <t>Nhâm</t>
  </si>
  <si>
    <t>51/02.01</t>
  </si>
  <si>
    <t>Nguyễn Vân</t>
  </si>
  <si>
    <t>Vũ Tiến</t>
  </si>
  <si>
    <t>Đặng Thanh</t>
  </si>
  <si>
    <t>Nguyễn Đoàn</t>
  </si>
  <si>
    <t>Khuê</t>
  </si>
  <si>
    <t>Vương Thị</t>
  </si>
  <si>
    <t>Xanh</t>
  </si>
  <si>
    <t>Võ Thị</t>
  </si>
  <si>
    <t>Bế Thị Kiều</t>
  </si>
  <si>
    <t>Bạch Mạnh</t>
  </si>
  <si>
    <t>Tô Thu</t>
  </si>
  <si>
    <t xml:space="preserve">Bùi Thiên </t>
  </si>
  <si>
    <t>Phước</t>
  </si>
  <si>
    <t>HT11/16, fes 11/16</t>
  </si>
  <si>
    <t>Son</t>
  </si>
  <si>
    <t>Lăng Thị Huyền</t>
  </si>
  <si>
    <t>HT 11/2016 2tg, 
fes T-HQ 11/16</t>
  </si>
  <si>
    <t xml:space="preserve">Lê Kim </t>
  </si>
  <si>
    <t>Fes T-HQ 11/16</t>
  </si>
  <si>
    <t>HT 11/2016, 
fes T-HQ 11/16</t>
  </si>
  <si>
    <t>Nguyễn Tiến</t>
  </si>
  <si>
    <t>Dương Thị Phương</t>
  </si>
  <si>
    <t>Bạch Thị</t>
  </si>
  <si>
    <t>Lương Thị Thu</t>
  </si>
  <si>
    <t>Đặng Thị Huyền</t>
  </si>
  <si>
    <t>Tô Thị Thu</t>
  </si>
  <si>
    <t>Hoàng Trang</t>
  </si>
  <si>
    <t>Nguyễn Đăng</t>
  </si>
  <si>
    <t>HT 4/17, fes T-HQ 11/16</t>
  </si>
  <si>
    <t>HT 4/17, 
HT ĐTN 5/17 2tg, fes T-HQ 11/16</t>
  </si>
  <si>
    <t>Lã Thị Hương</t>
  </si>
  <si>
    <t>Nguyễn Thi Thùy</t>
  </si>
  <si>
    <t>Ngô Hải</t>
  </si>
  <si>
    <t>Nguyễn Duy</t>
  </si>
  <si>
    <t>Bùi Duy</t>
  </si>
  <si>
    <t>Nguyễn Tất Tùng</t>
  </si>
  <si>
    <t>Nguyễn Phú Hải</t>
  </si>
  <si>
    <t>Trần Mạnh</t>
  </si>
  <si>
    <t>Khoa 17 2tg</t>
  </si>
  <si>
    <t>HV 17</t>
  </si>
  <si>
    <t>Hv 17 2tg</t>
  </si>
  <si>
    <t>Khoa 17</t>
  </si>
  <si>
    <t>Huương</t>
  </si>
  <si>
    <t>Trần Thị Mỹ</t>
  </si>
  <si>
    <t>Bùi Thị Thái</t>
  </si>
  <si>
    <t>Nguyễn thị</t>
  </si>
  <si>
    <t>Ngô Văn</t>
  </si>
  <si>
    <t>Khổng Thị Kim</t>
  </si>
  <si>
    <t>Hưởng</t>
  </si>
  <si>
    <t>Đàm Thương</t>
  </si>
  <si>
    <t>HV17</t>
  </si>
  <si>
    <t>Hv 17 3tg</t>
  </si>
  <si>
    <t>Trần Văn</t>
  </si>
  <si>
    <t>Trần Thị Hiền</t>
  </si>
  <si>
    <t>Dương Thị</t>
  </si>
  <si>
    <t>Xuân</t>
  </si>
  <si>
    <t>Trương Hoàng Thục</t>
  </si>
  <si>
    <t>HV 17 2tg</t>
  </si>
  <si>
    <t>Vương Ngọc</t>
  </si>
  <si>
    <t>Hv 17</t>
  </si>
  <si>
    <t>Phạm Thị Thùy</t>
  </si>
  <si>
    <t>Ht 4/17,Ht 4/17 2tg</t>
  </si>
  <si>
    <t>thuận</t>
  </si>
  <si>
    <t>Ht 4/17, 
HT TCDN 4/17</t>
  </si>
  <si>
    <t>Trần Thị NGọc</t>
  </si>
  <si>
    <t>Đoàn Kiều</t>
  </si>
  <si>
    <t>HV 17 3 tg</t>
  </si>
  <si>
    <t>Phạm THị Hồng</t>
  </si>
  <si>
    <t>Lê Thị Kim</t>
  </si>
  <si>
    <t>Nguyêễn Thị Thanh</t>
  </si>
  <si>
    <t>Nguyêễn Trọng</t>
  </si>
  <si>
    <t>Nguyêễn Chí</t>
  </si>
  <si>
    <t>Tuệ</t>
  </si>
  <si>
    <t>Khoa 17 3tg</t>
  </si>
  <si>
    <t>Trần Đoan</t>
  </si>
  <si>
    <t>Nguyêễn thị Hồng</t>
  </si>
  <si>
    <t>Bùi THị</t>
  </si>
  <si>
    <t>Lê</t>
  </si>
  <si>
    <t>Hoàng Văn</t>
  </si>
  <si>
    <t>Nguyễn Vĩnh</t>
  </si>
  <si>
    <t>Nguyêễn Thị</t>
  </si>
  <si>
    <t>Liêm</t>
  </si>
  <si>
    <t>Phạm Thị Nguyệt</t>
  </si>
  <si>
    <t>Khoa 17, Khoa 17 2tg</t>
  </si>
  <si>
    <t>HT11/16 2tg, Fes 5/17</t>
  </si>
  <si>
    <t>HV 2tg</t>
  </si>
  <si>
    <t>HV 17 3tg</t>
  </si>
  <si>
    <t>HV 17 5tg</t>
  </si>
  <si>
    <t>Hv 17 5tg</t>
  </si>
  <si>
    <t xml:space="preserve">Hà Thì Thảo </t>
  </si>
  <si>
    <t>Khoa 17 5tg</t>
  </si>
  <si>
    <t>Lại Hoàng</t>
  </si>
  <si>
    <t>Ngô Công</t>
  </si>
  <si>
    <t>Phương Tú</t>
  </si>
  <si>
    <t>Vũ  Tùng</t>
  </si>
  <si>
    <t>Doãn Duy</t>
  </si>
  <si>
    <t>Khoa 17 TCC 3tg</t>
  </si>
  <si>
    <t>Vũ Thị Kim</t>
  </si>
  <si>
    <t>Cúc</t>
  </si>
  <si>
    <t>Đinh Thu</t>
  </si>
  <si>
    <t>HT 11/2016,Fes T-HQ
 11/16</t>
  </si>
  <si>
    <t>Lê thị Thảo</t>
  </si>
  <si>
    <t>Trương Thị</t>
  </si>
  <si>
    <t>Phạm Khánh</t>
  </si>
  <si>
    <t>Khoa 17 3 tg</t>
  </si>
  <si>
    <t>Nguyễn thị Minh</t>
  </si>
  <si>
    <t>Vũ Phương</t>
  </si>
  <si>
    <t>Hà Trúc</t>
  </si>
  <si>
    <t>Lê Thúy</t>
  </si>
  <si>
    <t>Đinh Thị</t>
  </si>
  <si>
    <t>Thân Ngọc Phương</t>
  </si>
  <si>
    <t>Trần Thị TRà</t>
  </si>
  <si>
    <t>Lưu THị</t>
  </si>
  <si>
    <t>Huỳnh Kim</t>
  </si>
  <si>
    <t>Nguyễn thị Thu</t>
  </si>
  <si>
    <t>Trần thị Thúy</t>
  </si>
  <si>
    <t xml:space="preserve">Khoa 17 </t>
  </si>
  <si>
    <t>Đỗ Phương</t>
  </si>
  <si>
    <t>Bùi Huy</t>
  </si>
  <si>
    <t>Chương</t>
  </si>
  <si>
    <t>Phí Sơn</t>
  </si>
  <si>
    <t>tùng</t>
  </si>
  <si>
    <t>Dư Thị Minh</t>
  </si>
  <si>
    <t>Khang</t>
  </si>
  <si>
    <t>Hv 17 ĐTn 3tg</t>
  </si>
  <si>
    <t>HV 17 ĐTN 3tg</t>
  </si>
  <si>
    <t>HV 17 ĐTN</t>
  </si>
  <si>
    <t>Khoa 17, 
Hv 17 ĐTN 3tg</t>
  </si>
  <si>
    <t>Trịnh Minh</t>
  </si>
  <si>
    <t>ĐTN 17 3 tg</t>
  </si>
  <si>
    <t>Nguyễn thiị Hồng</t>
  </si>
  <si>
    <t>ĐTN 3tg</t>
  </si>
  <si>
    <t>ĐTN17</t>
  </si>
  <si>
    <t>Bế Thảo</t>
  </si>
  <si>
    <t>ĐTN 17 2tg</t>
  </si>
  <si>
    <t>ĐTN 17 3tg</t>
  </si>
  <si>
    <t xml:space="preserve">Nguyễn thị </t>
  </si>
  <si>
    <t xml:space="preserve">Lê Mỹ </t>
  </si>
  <si>
    <t>Trần Thị Phương</t>
  </si>
  <si>
    <t>Tống Thị</t>
  </si>
  <si>
    <t>Hv 17, ĐTN 17 3tg</t>
  </si>
  <si>
    <t>Nguyễn Huữu</t>
  </si>
  <si>
    <t xml:space="preserve">Lê Viết </t>
  </si>
  <si>
    <t>Kiên</t>
  </si>
  <si>
    <t>HV 17 ĐTN 2tg, 
 Khoa 17 2tg</t>
  </si>
  <si>
    <t>Hv 17 ĐTn 2tg, 
Khoa 17 TCDN 2tg</t>
  </si>
  <si>
    <t>Đỗ Thu</t>
  </si>
  <si>
    <t>khoa 17 2tg</t>
  </si>
  <si>
    <t>Trần Thị Minh</t>
  </si>
  <si>
    <t>Hv 17 t-hq 3tg,
 Khoa 17 3tg</t>
  </si>
  <si>
    <t>Trần Ngọc</t>
  </si>
  <si>
    <t>Hoàng Ánh</t>
  </si>
  <si>
    <t xml:space="preserve">Phạm Như </t>
  </si>
  <si>
    <t>Oánh</t>
  </si>
  <si>
    <t xml:space="preserve">DĐỗ Văn </t>
  </si>
  <si>
    <t>Biên</t>
  </si>
  <si>
    <t>Tô Kim</t>
  </si>
  <si>
    <t>Khoa 17 4tg</t>
  </si>
  <si>
    <t>Phạm Trí</t>
  </si>
  <si>
    <t>Khoa 17 TCDN 2tg</t>
  </si>
  <si>
    <t>Võ Minh</t>
  </si>
  <si>
    <t>Đỗ Kim</t>
  </si>
  <si>
    <t>Lương Hồng</t>
  </si>
  <si>
    <t>Đỗ thị Hoàn</t>
  </si>
  <si>
    <t>Mỹ</t>
  </si>
  <si>
    <t xml:space="preserve">Đỗ Ngân </t>
  </si>
  <si>
    <t>Khéo</t>
  </si>
  <si>
    <t xml:space="preserve">Vũ Cẩm </t>
  </si>
  <si>
    <t>Đinh Thị Huyền</t>
  </si>
  <si>
    <t>Phạm Hải</t>
  </si>
  <si>
    <t>Thân Đức</t>
  </si>
  <si>
    <t>Bùi Thị Ánh</t>
  </si>
  <si>
    <t xml:space="preserve">Trần Thu </t>
  </si>
  <si>
    <t>Hoàng Thị Hương</t>
  </si>
  <si>
    <t>Đào Sinh</t>
  </si>
  <si>
    <t>Nhật</t>
  </si>
  <si>
    <t>Nguyễn Việt</t>
  </si>
  <si>
    <t>Bùi Bích</t>
  </si>
  <si>
    <t>Hoa Quỳnh</t>
  </si>
  <si>
    <t>Lê Thành</t>
  </si>
  <si>
    <t>Đào Thị Thu</t>
  </si>
  <si>
    <t>Đặng Hương</t>
  </si>
  <si>
    <t>Bùi Thị ÁNh</t>
  </si>
  <si>
    <t>Nguyễn thị Thúy</t>
  </si>
  <si>
    <t>Bùi Thị Khánh</t>
  </si>
  <si>
    <t xml:space="preserve">Hà Thị Mỹ </t>
  </si>
  <si>
    <t>Đoàn Việt</t>
  </si>
  <si>
    <t>Mỵ</t>
  </si>
  <si>
    <t>Khoa 17, 
Khoa 17 2tg</t>
  </si>
  <si>
    <t>TRần Đức</t>
  </si>
  <si>
    <t>Đoàn thị</t>
  </si>
  <si>
    <t>Xoa</t>
  </si>
  <si>
    <t>Nguyễn Thị  Lan</t>
  </si>
  <si>
    <t>Ngô Thị Minh</t>
  </si>
  <si>
    <t>Nguyễn Công</t>
  </si>
  <si>
    <t>Lưu Thị Kiều</t>
  </si>
  <si>
    <t>Lê Hải</t>
  </si>
  <si>
    <t>Nguyễn Vũ Thị</t>
  </si>
  <si>
    <t>Thao</t>
  </si>
  <si>
    <t>Nguyễn Thị Hoài</t>
  </si>
  <si>
    <t>Trần Doãn</t>
  </si>
  <si>
    <t>52/15.02</t>
  </si>
  <si>
    <t>52/15.04</t>
  </si>
  <si>
    <t>Phạm Hà</t>
  </si>
  <si>
    <t>52/15.05</t>
  </si>
  <si>
    <t>52/15.06</t>
  </si>
  <si>
    <t>10,11,12/16</t>
  </si>
  <si>
    <t>9,10/16</t>
  </si>
  <si>
    <t>8,12/16</t>
  </si>
  <si>
    <t>8/16.</t>
  </si>
  <si>
    <t>52/11.08</t>
  </si>
  <si>
    <t>53/21.13</t>
  </si>
  <si>
    <t>Đỗ Khánh</t>
  </si>
  <si>
    <t>52/21.22</t>
  </si>
  <si>
    <t>Phú</t>
  </si>
  <si>
    <t>Lê Trọng</t>
  </si>
  <si>
    <t>52/22.02</t>
  </si>
  <si>
    <t>Nguyễn Ngọc</t>
  </si>
  <si>
    <t>Bùi Thu</t>
  </si>
  <si>
    <t xml:space="preserve">Lê Phương </t>
  </si>
  <si>
    <t>52/21.13</t>
  </si>
  <si>
    <t>Trần Phương</t>
  </si>
  <si>
    <t>52/21.20</t>
  </si>
  <si>
    <t xml:space="preserve">Nông Thị Kim </t>
  </si>
  <si>
    <t>53/21.08</t>
  </si>
  <si>
    <t>9/16.</t>
  </si>
  <si>
    <t>10,11/16</t>
  </si>
  <si>
    <t>10/16.</t>
  </si>
  <si>
    <t>9,11/16</t>
  </si>
  <si>
    <t>Trần Thu</t>
  </si>
  <si>
    <t>52/11.02</t>
  </si>
  <si>
    <t xml:space="preserve">Lê Xuân </t>
  </si>
  <si>
    <t>52/11.04</t>
  </si>
  <si>
    <t xml:space="preserve">Nguyễn Hoàng </t>
  </si>
  <si>
    <t>52/11.12</t>
  </si>
  <si>
    <t>Ngô Hồng</t>
  </si>
  <si>
    <t>52/11.15</t>
  </si>
  <si>
    <t>53/11.04</t>
  </si>
  <si>
    <t>52/21.03</t>
  </si>
  <si>
    <t>Đỗ Thị Kỳ</t>
  </si>
  <si>
    <t>8,11/16</t>
  </si>
  <si>
    <t>1/17.</t>
  </si>
  <si>
    <t>8/16,1/17</t>
  </si>
  <si>
    <t>2/17.</t>
  </si>
  <si>
    <t>3/17.</t>
  </si>
  <si>
    <t>Lê Phương</t>
  </si>
  <si>
    <t>2/17 2tg</t>
  </si>
  <si>
    <t>Ngô Quốc</t>
  </si>
  <si>
    <t>9,11,12/16, 2/17</t>
  </si>
  <si>
    <t>11,12/16, 3/17.</t>
  </si>
  <si>
    <t>Đặng Thị Thùy</t>
  </si>
  <si>
    <t>Bùi Thùy</t>
  </si>
  <si>
    <t>10/16, 1/17 2tg, 2+3/17</t>
  </si>
  <si>
    <t>4/17.</t>
  </si>
  <si>
    <t>4/17 2tg</t>
  </si>
  <si>
    <t>Bùi Hồng</t>
  </si>
  <si>
    <t>Vũ Lê</t>
  </si>
  <si>
    <t>1+4/17.</t>
  </si>
  <si>
    <t>Lê Hồng</t>
  </si>
  <si>
    <t>Nguyễn Đình Minh</t>
  </si>
  <si>
    <t>1+2+4/17.</t>
  </si>
  <si>
    <t>Nguyễn thị Bích</t>
  </si>
  <si>
    <t>5/17.</t>
  </si>
  <si>
    <t>5/17 2tg</t>
  </si>
  <si>
    <t>9,10,11,12/16,
2+5/17</t>
  </si>
  <si>
    <t>Phan Vũ Khánh</t>
  </si>
  <si>
    <t>2/17 2tg, 
3+4+5/17</t>
  </si>
  <si>
    <t>10,12/16, 3+5/17</t>
  </si>
  <si>
    <t>Đinh Thị Hồng</t>
  </si>
  <si>
    <t>6/17 2tg</t>
  </si>
  <si>
    <t>6/17.</t>
  </si>
  <si>
    <t>9,11/16, 6/17</t>
  </si>
  <si>
    <t>Phạm Dương</t>
  </si>
  <si>
    <t>Trường</t>
  </si>
  <si>
    <t>11/16,1+6/17</t>
  </si>
  <si>
    <t>11/16, 6/17 2tg</t>
  </si>
  <si>
    <t>Trịnh Thị Thanh</t>
  </si>
  <si>
    <t>3+6/17.</t>
  </si>
  <si>
    <t>2/17 2tg, 6/172</t>
  </si>
  <si>
    <t>9,10,12/16, 2+6/17</t>
  </si>
  <si>
    <t>10/16. 3+6/17</t>
  </si>
  <si>
    <t>11/16. 6/17</t>
  </si>
  <si>
    <t>olp KTH 17</t>
  </si>
  <si>
    <t>HT 4/17,
HT ĐTN 5/17 2tg</t>
  </si>
  <si>
    <t>HT 4/17,  OLP KTH 17
HT ĐTN 5/17 2tg</t>
  </si>
  <si>
    <t>HT 4/17,  OLP KTH 17
 HT ĐTN 5/17 2tg</t>
  </si>
  <si>
    <t>Ht ĐTN 5/17 2tg, 
OLP KTH 17</t>
  </si>
  <si>
    <t xml:space="preserve"> OLP KTH 17</t>
  </si>
  <si>
    <t>Nguyêễn Đức</t>
  </si>
  <si>
    <t>Vũ Hoàng Nam</t>
  </si>
  <si>
    <t>HT5/17,  OLP KTH 17</t>
  </si>
  <si>
    <t>HT 4/17, fes T-HQ 11/16
 OLP KTH 17</t>
  </si>
  <si>
    <t>Ht 5/17 2tg, OLP KTH 17</t>
  </si>
  <si>
    <t>Ht 4/17,  OLP KTH 17</t>
  </si>
  <si>
    <t>8,9,10,11,12/16.
1+2+4/17.</t>
  </si>
  <si>
    <t>7/2017.</t>
  </si>
  <si>
    <t>5/17, 7/17 2tg</t>
  </si>
  <si>
    <t>7/17 2tg</t>
  </si>
  <si>
    <t>1+3+4+7/17.</t>
  </si>
  <si>
    <t>6+7/17.</t>
  </si>
  <si>
    <t>DĐặng Thị</t>
  </si>
  <si>
    <t>7/17.</t>
  </si>
  <si>
    <t>4/17,6/17 2tg,</t>
  </si>
  <si>
    <t>Trần Diệu</t>
  </si>
  <si>
    <t>1+3+7/17.</t>
  </si>
  <si>
    <t>1+2/17, 3/17 2tg, 
4+5+6+7/17</t>
  </si>
  <si>
    <t>1+5+7/17.</t>
  </si>
  <si>
    <t xml:space="preserve">Trần Thị Cẩm </t>
  </si>
  <si>
    <t>2+7/17.</t>
  </si>
  <si>
    <t>2/17, 5/17 2tg, 7/17</t>
  </si>
  <si>
    <t>Nguyễn Thị Tú</t>
  </si>
  <si>
    <t>2+3+5+7/17.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</si>
</sst>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d/yyyy"/>
    <numFmt numFmtId="167" formatCode="yyyy/d"/>
    <numFmt numFmtId="168" formatCode="yyyy/m"/>
    <numFmt numFmtId="169" formatCode="m/yyyy"/>
    <numFmt numFmtId="170" formatCode="m/yyyy\l"/>
    <numFmt numFmtId="171" formatCode="m/d;@"/>
    <numFmt numFmtId="172" formatCode="mmm\-yyyy"/>
    <numFmt numFmtId="173" formatCode="00\-00\-00"/>
    <numFmt numFmtId="174" formatCode="00/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8">
    <font>
      <sz val="10"/>
      <name val="Arial"/>
      <family val="0"/>
    </font>
    <font>
      <sz val="10"/>
      <name val=".VnTim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56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6"/>
      <name val="Times New Roman"/>
      <family val="1"/>
    </font>
    <font>
      <sz val="14"/>
      <name val="Times New Roman"/>
      <family val="1"/>
    </font>
    <font>
      <b/>
      <sz val="10"/>
      <color indexed="10"/>
      <name val=".Vn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169" fontId="7" fillId="0" borderId="1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69" fontId="6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171" fontId="7" fillId="0" borderId="10" xfId="0" applyNumberFormat="1" applyFont="1" applyBorder="1" applyAlignment="1">
      <alignment horizontal="left" vertical="center"/>
    </xf>
    <xf numFmtId="171" fontId="6" fillId="0" borderId="0" xfId="0" applyNumberFormat="1" applyFont="1" applyAlignment="1">
      <alignment/>
    </xf>
    <xf numFmtId="173" fontId="6" fillId="0" borderId="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vertical="center"/>
    </xf>
    <xf numFmtId="173" fontId="6" fillId="0" borderId="10" xfId="0" applyNumberFormat="1" applyFont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 wrapText="1"/>
    </xf>
    <xf numFmtId="173" fontId="6" fillId="0" borderId="0" xfId="0" applyNumberFormat="1" applyFont="1" applyBorder="1" applyAlignment="1">
      <alignment horizontal="center" vertical="center"/>
    </xf>
    <xf numFmtId="173" fontId="6" fillId="0" borderId="0" xfId="0" applyNumberFormat="1" applyFont="1" applyBorder="1" applyAlignment="1">
      <alignment/>
    </xf>
    <xf numFmtId="173" fontId="6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 wrapText="1"/>
    </xf>
    <xf numFmtId="173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173" fontId="6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/>
    </xf>
    <xf numFmtId="173" fontId="6" fillId="0" borderId="10" xfId="0" applyNumberFormat="1" applyFont="1" applyBorder="1" applyAlignment="1">
      <alignment horizontal="center"/>
    </xf>
    <xf numFmtId="173" fontId="6" fillId="0" borderId="0" xfId="0" applyNumberFormat="1" applyFont="1" applyAlignment="1">
      <alignment horizontal="center"/>
    </xf>
    <xf numFmtId="169" fontId="7" fillId="0" borderId="10" xfId="0" applyNumberFormat="1" applyFont="1" applyBorder="1" applyAlignment="1">
      <alignment horizontal="left" vertical="center" wrapText="1"/>
    </xf>
    <xf numFmtId="173" fontId="7" fillId="0" borderId="10" xfId="0" applyNumberFormat="1" applyFont="1" applyBorder="1" applyAlignment="1">
      <alignment horizontal="left" vertical="center" wrapText="1"/>
    </xf>
    <xf numFmtId="173" fontId="6" fillId="0" borderId="10" xfId="0" applyNumberFormat="1" applyFont="1" applyBorder="1" applyAlignment="1">
      <alignment horizontal="left" vertical="center"/>
    </xf>
    <xf numFmtId="173" fontId="6" fillId="0" borderId="10" xfId="0" applyNumberFormat="1" applyFont="1" applyBorder="1" applyAlignment="1">
      <alignment horizontal="left"/>
    </xf>
    <xf numFmtId="173" fontId="6" fillId="0" borderId="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173" fontId="7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/>
    </xf>
    <xf numFmtId="16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171" fontId="6" fillId="0" borderId="10" xfId="0" applyNumberFormat="1" applyFont="1" applyBorder="1" applyAlignment="1">
      <alignment horizontal="left" vertical="center" wrapText="1"/>
    </xf>
    <xf numFmtId="171" fontId="6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 horizontal="center" vertical="center" wrapText="1"/>
    </xf>
    <xf numFmtId="171" fontId="7" fillId="0" borderId="10" xfId="0" applyNumberFormat="1" applyFont="1" applyBorder="1" applyAlignment="1">
      <alignment horizontal="left" vertical="center" wrapText="1"/>
    </xf>
    <xf numFmtId="173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left"/>
    </xf>
    <xf numFmtId="169" fontId="6" fillId="0" borderId="1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/>
    </xf>
    <xf numFmtId="173" fontId="6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3" fontId="7" fillId="0" borderId="10" xfId="0" applyNumberFormat="1" applyFont="1" applyBorder="1" applyAlignment="1">
      <alignment horizontal="center"/>
    </xf>
    <xf numFmtId="169" fontId="6" fillId="0" borderId="0" xfId="0" applyNumberFormat="1" applyFont="1" applyAlignment="1">
      <alignment horizontal="left"/>
    </xf>
    <xf numFmtId="0" fontId="7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173" fontId="31" fillId="0" borderId="10" xfId="0" applyNumberFormat="1" applyFont="1" applyBorder="1" applyAlignment="1">
      <alignment horizontal="left"/>
    </xf>
    <xf numFmtId="169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left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left" vertical="center" wrapText="1"/>
    </xf>
    <xf numFmtId="173" fontId="31" fillId="0" borderId="10" xfId="0" applyNumberFormat="1" applyFont="1" applyBorder="1" applyAlignment="1">
      <alignment horizontal="left" wrapText="1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wrapText="1"/>
    </xf>
    <xf numFmtId="173" fontId="32" fillId="0" borderId="10" xfId="0" applyNumberFormat="1" applyFont="1" applyBorder="1" applyAlignment="1">
      <alignment horizontal="left"/>
    </xf>
    <xf numFmtId="17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 horizontal="left" vertical="center" wrapText="1"/>
    </xf>
    <xf numFmtId="17" fontId="31" fillId="0" borderId="10" xfId="0" applyNumberFormat="1" applyFont="1" applyBorder="1" applyAlignment="1">
      <alignment/>
    </xf>
    <xf numFmtId="173" fontId="6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 vertical="center"/>
    </xf>
    <xf numFmtId="169" fontId="6" fillId="0" borderId="10" xfId="0" applyNumberFormat="1" applyFont="1" applyBorder="1" applyAlignment="1">
      <alignment horizontal="left" vertical="center"/>
    </xf>
    <xf numFmtId="173" fontId="6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169" fontId="32" fillId="0" borderId="10" xfId="0" applyNumberFormat="1" applyFont="1" applyBorder="1" applyAlignment="1">
      <alignment/>
    </xf>
    <xf numFmtId="0" fontId="31" fillId="0" borderId="10" xfId="0" applyNumberFormat="1" applyFont="1" applyBorder="1" applyAlignment="1">
      <alignment/>
    </xf>
    <xf numFmtId="0" fontId="32" fillId="0" borderId="10" xfId="0" applyNumberFormat="1" applyFont="1" applyBorder="1" applyAlignment="1">
      <alignment/>
    </xf>
    <xf numFmtId="171" fontId="7" fillId="0" borderId="10" xfId="0" applyNumberFormat="1" applyFont="1" applyBorder="1" applyAlignment="1">
      <alignment/>
    </xf>
    <xf numFmtId="17" fontId="6" fillId="0" borderId="10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wrapText="1"/>
    </xf>
    <xf numFmtId="0" fontId="31" fillId="0" borderId="0" xfId="0" applyFont="1" applyFill="1" applyBorder="1" applyAlignment="1">
      <alignment/>
    </xf>
    <xf numFmtId="173" fontId="31" fillId="0" borderId="0" xfId="0" applyNumberFormat="1" applyFont="1" applyBorder="1" applyAlignment="1">
      <alignment horizontal="left"/>
    </xf>
    <xf numFmtId="173" fontId="31" fillId="0" borderId="0" xfId="0" applyNumberFormat="1" applyFont="1" applyFill="1" applyBorder="1" applyAlignment="1">
      <alignment horizontal="left"/>
    </xf>
    <xf numFmtId="173" fontId="31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wrapText="1"/>
    </xf>
    <xf numFmtId="169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1" fillId="0" borderId="10" xfId="0" applyFont="1" applyBorder="1" applyAlignment="1">
      <alignment wrapText="1"/>
    </xf>
    <xf numFmtId="171" fontId="7" fillId="0" borderId="10" xfId="0" applyNumberFormat="1" applyFont="1" applyBorder="1" applyAlignment="1">
      <alignment wrapText="1"/>
    </xf>
    <xf numFmtId="173" fontId="6" fillId="0" borderId="1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31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31" fillId="0" borderId="0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 wrapText="1"/>
    </xf>
    <xf numFmtId="169" fontId="6" fillId="0" borderId="10" xfId="0" applyNumberFormat="1" applyFont="1" applyBorder="1" applyAlignment="1">
      <alignment horizontal="left" wrapText="1"/>
    </xf>
    <xf numFmtId="173" fontId="6" fillId="0" borderId="10" xfId="0" applyNumberFormat="1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17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center"/>
    </xf>
    <xf numFmtId="173" fontId="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right" vertical="center"/>
    </xf>
    <xf numFmtId="173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wrapText="1"/>
    </xf>
    <xf numFmtId="17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16" fontId="55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left"/>
    </xf>
    <xf numFmtId="0" fontId="5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173" fontId="55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56" fillId="0" borderId="10" xfId="0" applyFont="1" applyBorder="1" applyAlignment="1">
      <alignment horizontal="center" wrapText="1"/>
    </xf>
    <xf numFmtId="16" fontId="56" fillId="0" borderId="10" xfId="0" applyNumberFormat="1" applyFont="1" applyBorder="1" applyAlignment="1">
      <alignment horizontal="center"/>
    </xf>
    <xf numFmtId="17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173" fontId="6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left" vertical="center"/>
    </xf>
    <xf numFmtId="169" fontId="7" fillId="0" borderId="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173" fontId="7" fillId="0" borderId="10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171" fontId="6" fillId="0" borderId="10" xfId="0" applyNumberFormat="1" applyFont="1" applyBorder="1" applyAlignment="1">
      <alignment wrapText="1"/>
    </xf>
    <xf numFmtId="17" fontId="8" fillId="0" borderId="10" xfId="0" applyNumberFormat="1" applyFont="1" applyBorder="1" applyAlignment="1">
      <alignment/>
    </xf>
    <xf numFmtId="0" fontId="55" fillId="0" borderId="12" xfId="0" applyFont="1" applyBorder="1" applyAlignment="1">
      <alignment/>
    </xf>
    <xf numFmtId="173" fontId="55" fillId="0" borderId="12" xfId="0" applyNumberFormat="1" applyFont="1" applyBorder="1" applyAlignment="1">
      <alignment/>
    </xf>
    <xf numFmtId="0" fontId="55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173" fontId="55" fillId="0" borderId="0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171" fontId="6" fillId="0" borderId="10" xfId="0" applyNumberFormat="1" applyFont="1" applyBorder="1" applyAlignment="1">
      <alignment horizontal="center" vertical="center"/>
    </xf>
    <xf numFmtId="171" fontId="6" fillId="0" borderId="10" xfId="0" applyNumberFormat="1" applyFont="1" applyBorder="1" applyAlignment="1">
      <alignment horizontal="center"/>
    </xf>
    <xf numFmtId="171" fontId="6" fillId="0" borderId="10" xfId="0" applyNumberFormat="1" applyFont="1" applyBorder="1" applyAlignment="1">
      <alignment horizontal="center" wrapText="1"/>
    </xf>
    <xf numFmtId="17" fontId="31" fillId="0" borderId="10" xfId="0" applyNumberFormat="1" applyFont="1" applyBorder="1" applyAlignment="1">
      <alignment horizontal="center"/>
    </xf>
    <xf numFmtId="171" fontId="6" fillId="0" borderId="10" xfId="0" applyNumberFormat="1" applyFont="1" applyBorder="1" applyAlignment="1">
      <alignment horizontal="center" vertical="center" wrapText="1"/>
    </xf>
    <xf numFmtId="171" fontId="7" fillId="0" borderId="10" xfId="0" applyNumberFormat="1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169" fontId="31" fillId="0" borderId="10" xfId="0" applyNumberFormat="1" applyFont="1" applyBorder="1" applyAlignment="1">
      <alignment horizontal="center"/>
    </xf>
    <xf numFmtId="171" fontId="7" fillId="0" borderId="10" xfId="0" applyNumberFormat="1" applyFont="1" applyBorder="1" applyAlignment="1">
      <alignment horizontal="center" wrapText="1"/>
    </xf>
    <xf numFmtId="169" fontId="6" fillId="0" borderId="10" xfId="0" applyNumberFormat="1" applyFont="1" applyBorder="1" applyAlignment="1">
      <alignment horizontal="center"/>
    </xf>
    <xf numFmtId="17" fontId="32" fillId="0" borderId="10" xfId="0" applyNumberFormat="1" applyFont="1" applyBorder="1" applyAlignment="1">
      <alignment horizontal="center"/>
    </xf>
    <xf numFmtId="171" fontId="6" fillId="0" borderId="0" xfId="0" applyNumberFormat="1" applyFont="1" applyAlignment="1">
      <alignment horizontal="center"/>
    </xf>
    <xf numFmtId="0" fontId="32" fillId="0" borderId="0" xfId="0" applyFont="1" applyBorder="1" applyAlignment="1">
      <alignment horizontal="center" vertical="center"/>
    </xf>
    <xf numFmtId="169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73" fontId="53" fillId="0" borderId="10" xfId="0" applyNumberFormat="1" applyFont="1" applyBorder="1" applyAlignment="1">
      <alignment horizontal="center" wrapText="1"/>
    </xf>
    <xf numFmtId="169" fontId="53" fillId="0" borderId="10" xfId="0" applyNumberFormat="1" applyFont="1" applyBorder="1" applyAlignment="1">
      <alignment wrapText="1"/>
    </xf>
    <xf numFmtId="0" fontId="53" fillId="0" borderId="10" xfId="0" applyFont="1" applyBorder="1" applyAlignment="1">
      <alignment horizontal="left" wrapText="1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173" fontId="31" fillId="0" borderId="10" xfId="0" applyNumberFormat="1" applyFont="1" applyBorder="1" applyAlignment="1">
      <alignment horizontal="center"/>
    </xf>
    <xf numFmtId="173" fontId="31" fillId="0" borderId="1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left"/>
    </xf>
    <xf numFmtId="173" fontId="32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4.28125" style="25" customWidth="1"/>
    <col min="2" max="2" width="18.00390625" style="22" customWidth="1"/>
    <col min="3" max="3" width="9.140625" style="22" customWidth="1"/>
    <col min="4" max="4" width="8.28125" style="35" customWidth="1"/>
    <col min="5" max="5" width="13.28125" style="24" customWidth="1"/>
    <col min="6" max="6" width="5.8515625" style="22" customWidth="1"/>
    <col min="7" max="7" width="24.28125" style="21" customWidth="1"/>
    <col min="8" max="8" width="5.57421875" style="22" customWidth="1"/>
    <col min="9" max="9" width="15.421875" style="22" customWidth="1"/>
    <col min="10" max="10" width="5.8515625" style="22" customWidth="1"/>
    <col min="11" max="11" width="9.421875" style="23" customWidth="1"/>
    <col min="12" max="12" width="15.57421875" style="25" customWidth="1"/>
    <col min="13" max="16384" width="9.140625" style="22" customWidth="1"/>
  </cols>
  <sheetData>
    <row r="1" spans="1:12" s="182" customFormat="1" ht="18.75">
      <c r="A1" s="237" t="s">
        <v>122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s="182" customFormat="1" ht="18.75">
      <c r="A2" s="237" t="s">
        <v>18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s="10" customFormat="1" ht="30.75" customHeight="1">
      <c r="A4" s="6" t="s">
        <v>0</v>
      </c>
      <c r="B4" s="7" t="s">
        <v>1</v>
      </c>
      <c r="C4" s="8" t="s">
        <v>2</v>
      </c>
      <c r="D4" s="43" t="s">
        <v>3</v>
      </c>
      <c r="E4" s="49" t="s">
        <v>95</v>
      </c>
      <c r="F4" s="6" t="s">
        <v>5</v>
      </c>
      <c r="G4" s="8" t="s">
        <v>6</v>
      </c>
      <c r="H4" s="6" t="s">
        <v>7</v>
      </c>
      <c r="I4" s="18" t="s">
        <v>96</v>
      </c>
      <c r="J4" s="6" t="s">
        <v>5</v>
      </c>
      <c r="K4" s="6" t="s">
        <v>8</v>
      </c>
      <c r="L4" s="6" t="s">
        <v>9</v>
      </c>
    </row>
    <row r="5" spans="1:12" ht="38.25">
      <c r="A5" s="28">
        <v>1</v>
      </c>
      <c r="B5" s="17" t="s">
        <v>379</v>
      </c>
      <c r="C5" s="16" t="s">
        <v>380</v>
      </c>
      <c r="D5" s="69" t="s">
        <v>381</v>
      </c>
      <c r="E5" s="46"/>
      <c r="F5" s="14"/>
      <c r="G5" s="44" t="s">
        <v>423</v>
      </c>
      <c r="H5" s="14">
        <v>0.5</v>
      </c>
      <c r="I5" s="14"/>
      <c r="J5" s="14"/>
      <c r="K5" s="13">
        <f>J5+H5+F5</f>
        <v>0.5</v>
      </c>
      <c r="L5" s="28"/>
    </row>
    <row r="6" spans="1:12" ht="25.5">
      <c r="A6" s="28">
        <v>2</v>
      </c>
      <c r="B6" s="16" t="s">
        <v>382</v>
      </c>
      <c r="C6" s="16" t="s">
        <v>383</v>
      </c>
      <c r="D6" s="47" t="s">
        <v>384</v>
      </c>
      <c r="E6" s="46"/>
      <c r="F6" s="14"/>
      <c r="G6" s="44" t="s">
        <v>423</v>
      </c>
      <c r="H6" s="14">
        <v>0.5</v>
      </c>
      <c r="I6" s="14"/>
      <c r="J6" s="14"/>
      <c r="K6" s="13">
        <f aca="true" t="shared" si="0" ref="K6:K28">J6+H6+F6</f>
        <v>0.5</v>
      </c>
      <c r="L6" s="28"/>
    </row>
    <row r="7" spans="1:12" ht="38.25">
      <c r="A7" s="28">
        <v>3</v>
      </c>
      <c r="B7" s="17" t="s">
        <v>385</v>
      </c>
      <c r="C7" s="17" t="s">
        <v>386</v>
      </c>
      <c r="D7" s="37" t="s">
        <v>387</v>
      </c>
      <c r="E7" s="46"/>
      <c r="F7" s="14"/>
      <c r="G7" s="44" t="s">
        <v>423</v>
      </c>
      <c r="H7" s="14">
        <v>0.5</v>
      </c>
      <c r="I7" s="14"/>
      <c r="J7" s="14"/>
      <c r="K7" s="13">
        <f t="shared" si="0"/>
        <v>0.5</v>
      </c>
      <c r="L7" s="28"/>
    </row>
    <row r="8" spans="1:12" ht="12.75">
      <c r="A8" s="28">
        <v>4</v>
      </c>
      <c r="B8" s="16" t="s">
        <v>388</v>
      </c>
      <c r="C8" s="16" t="s">
        <v>136</v>
      </c>
      <c r="D8" s="47" t="s">
        <v>389</v>
      </c>
      <c r="E8" s="46"/>
      <c r="F8" s="14"/>
      <c r="G8" s="44" t="s">
        <v>683</v>
      </c>
      <c r="H8" s="14">
        <v>1</v>
      </c>
      <c r="I8" s="14"/>
      <c r="J8" s="14"/>
      <c r="K8" s="13">
        <f t="shared" si="0"/>
        <v>1</v>
      </c>
      <c r="L8" s="28"/>
    </row>
    <row r="9" spans="1:12" ht="25.5">
      <c r="A9" s="28">
        <v>5</v>
      </c>
      <c r="B9" s="17" t="s">
        <v>390</v>
      </c>
      <c r="C9" s="17" t="s">
        <v>391</v>
      </c>
      <c r="D9" s="37"/>
      <c r="E9" s="46"/>
      <c r="F9" s="14"/>
      <c r="G9" s="44" t="s">
        <v>423</v>
      </c>
      <c r="H9" s="14">
        <v>0.5</v>
      </c>
      <c r="I9" s="14"/>
      <c r="J9" s="14"/>
      <c r="K9" s="13">
        <f t="shared" si="0"/>
        <v>0.5</v>
      </c>
      <c r="L9" s="28"/>
    </row>
    <row r="10" spans="1:12" ht="25.5">
      <c r="A10" s="28">
        <v>6</v>
      </c>
      <c r="B10" s="16" t="s">
        <v>392</v>
      </c>
      <c r="C10" s="16" t="s">
        <v>393</v>
      </c>
      <c r="D10" s="47" t="s">
        <v>394</v>
      </c>
      <c r="E10" s="46"/>
      <c r="F10" s="14"/>
      <c r="G10" s="44" t="s">
        <v>423</v>
      </c>
      <c r="H10" s="14">
        <v>0.5</v>
      </c>
      <c r="I10" s="14"/>
      <c r="J10" s="14"/>
      <c r="K10" s="13">
        <f t="shared" si="0"/>
        <v>0.5</v>
      </c>
      <c r="L10" s="28"/>
    </row>
    <row r="11" spans="1:12" ht="25.5">
      <c r="A11" s="28">
        <v>7</v>
      </c>
      <c r="B11" s="16" t="s">
        <v>395</v>
      </c>
      <c r="C11" s="16" t="s">
        <v>396</v>
      </c>
      <c r="D11" s="47" t="s">
        <v>397</v>
      </c>
      <c r="E11" s="46"/>
      <c r="F11" s="14"/>
      <c r="G11" s="44" t="s">
        <v>423</v>
      </c>
      <c r="H11" s="14">
        <v>0.5</v>
      </c>
      <c r="I11" s="14"/>
      <c r="J11" s="14"/>
      <c r="K11" s="13">
        <f t="shared" si="0"/>
        <v>0.5</v>
      </c>
      <c r="L11" s="28"/>
    </row>
    <row r="12" spans="1:12" ht="25.5">
      <c r="A12" s="28">
        <v>8</v>
      </c>
      <c r="B12" s="17" t="s">
        <v>398</v>
      </c>
      <c r="C12" s="17" t="s">
        <v>399</v>
      </c>
      <c r="D12" s="37" t="s">
        <v>397</v>
      </c>
      <c r="E12" s="46"/>
      <c r="F12" s="14"/>
      <c r="G12" s="44" t="s">
        <v>423</v>
      </c>
      <c r="H12" s="14">
        <v>0.5</v>
      </c>
      <c r="I12" s="14"/>
      <c r="J12" s="14"/>
      <c r="K12" s="13">
        <f t="shared" si="0"/>
        <v>0.5</v>
      </c>
      <c r="L12" s="28"/>
    </row>
    <row r="13" spans="1:12" ht="38.25">
      <c r="A13" s="28">
        <v>9</v>
      </c>
      <c r="B13" s="17" t="s">
        <v>400</v>
      </c>
      <c r="C13" s="17" t="s">
        <v>401</v>
      </c>
      <c r="D13" s="37" t="s">
        <v>397</v>
      </c>
      <c r="E13" s="46"/>
      <c r="F13" s="14"/>
      <c r="G13" s="44" t="s">
        <v>423</v>
      </c>
      <c r="H13" s="14">
        <v>0.5</v>
      </c>
      <c r="I13" s="14"/>
      <c r="J13" s="14"/>
      <c r="K13" s="13">
        <f t="shared" si="0"/>
        <v>0.5</v>
      </c>
      <c r="L13" s="28"/>
    </row>
    <row r="14" spans="1:12" ht="51">
      <c r="A14" s="28">
        <v>10</v>
      </c>
      <c r="B14" s="17" t="s">
        <v>402</v>
      </c>
      <c r="C14" s="17" t="s">
        <v>403</v>
      </c>
      <c r="D14" s="37" t="s">
        <v>397</v>
      </c>
      <c r="E14" s="46"/>
      <c r="F14" s="14"/>
      <c r="G14" s="44" t="s">
        <v>423</v>
      </c>
      <c r="H14" s="14">
        <v>0.5</v>
      </c>
      <c r="I14" s="14"/>
      <c r="J14" s="14"/>
      <c r="K14" s="13">
        <f t="shared" si="0"/>
        <v>0.5</v>
      </c>
      <c r="L14" s="28"/>
    </row>
    <row r="15" spans="1:12" ht="51">
      <c r="A15" s="28">
        <v>11</v>
      </c>
      <c r="B15" s="16" t="s">
        <v>404</v>
      </c>
      <c r="C15" s="16" t="s">
        <v>405</v>
      </c>
      <c r="D15" s="47" t="s">
        <v>397</v>
      </c>
      <c r="E15" s="46"/>
      <c r="F15" s="14"/>
      <c r="G15" s="44" t="s">
        <v>423</v>
      </c>
      <c r="H15" s="14">
        <v>0.5</v>
      </c>
      <c r="I15" s="14"/>
      <c r="J15" s="14"/>
      <c r="K15" s="13">
        <f t="shared" si="0"/>
        <v>0.5</v>
      </c>
      <c r="L15" s="28"/>
    </row>
    <row r="16" spans="1:12" ht="25.5">
      <c r="A16" s="28">
        <v>12</v>
      </c>
      <c r="B16" s="16" t="s">
        <v>406</v>
      </c>
      <c r="C16" s="16" t="s">
        <v>407</v>
      </c>
      <c r="D16" s="47" t="s">
        <v>397</v>
      </c>
      <c r="E16" s="46"/>
      <c r="F16" s="14"/>
      <c r="G16" s="44" t="s">
        <v>423</v>
      </c>
      <c r="H16" s="14">
        <v>0.5</v>
      </c>
      <c r="I16" s="14"/>
      <c r="J16" s="14"/>
      <c r="K16" s="13">
        <f t="shared" si="0"/>
        <v>0.5</v>
      </c>
      <c r="L16" s="28"/>
    </row>
    <row r="17" spans="1:12" ht="12.75">
      <c r="A17" s="28">
        <v>13</v>
      </c>
      <c r="B17" s="17" t="s">
        <v>100</v>
      </c>
      <c r="C17" s="153" t="s">
        <v>408</v>
      </c>
      <c r="D17" s="110" t="s">
        <v>409</v>
      </c>
      <c r="E17" s="46"/>
      <c r="F17" s="14"/>
      <c r="G17" s="44" t="s">
        <v>423</v>
      </c>
      <c r="H17" s="14">
        <v>0.5</v>
      </c>
      <c r="I17" s="14"/>
      <c r="J17" s="14"/>
      <c r="K17" s="13">
        <f t="shared" si="0"/>
        <v>0.5</v>
      </c>
      <c r="L17" s="28"/>
    </row>
    <row r="18" spans="1:12" ht="51">
      <c r="A18" s="28">
        <v>14</v>
      </c>
      <c r="B18" s="17" t="s">
        <v>410</v>
      </c>
      <c r="C18" s="17" t="s">
        <v>411</v>
      </c>
      <c r="D18" s="69" t="s">
        <v>397</v>
      </c>
      <c r="E18" s="46"/>
      <c r="F18" s="14"/>
      <c r="G18" s="44" t="s">
        <v>423</v>
      </c>
      <c r="H18" s="14">
        <v>0.5</v>
      </c>
      <c r="I18" s="14"/>
      <c r="J18" s="14"/>
      <c r="K18" s="13">
        <f t="shared" si="0"/>
        <v>0.5</v>
      </c>
      <c r="L18" s="28"/>
    </row>
    <row r="19" spans="1:12" ht="25.5">
      <c r="A19" s="28">
        <v>15</v>
      </c>
      <c r="B19" s="17" t="s">
        <v>412</v>
      </c>
      <c r="C19" s="17" t="s">
        <v>413</v>
      </c>
      <c r="D19" s="69" t="s">
        <v>397</v>
      </c>
      <c r="E19" s="46"/>
      <c r="F19" s="14"/>
      <c r="G19" s="44" t="s">
        <v>423</v>
      </c>
      <c r="H19" s="14">
        <v>0.5</v>
      </c>
      <c r="I19" s="14"/>
      <c r="J19" s="14"/>
      <c r="K19" s="13">
        <f t="shared" si="0"/>
        <v>0.5</v>
      </c>
      <c r="L19" s="28"/>
    </row>
    <row r="20" spans="1:12" ht="25.5">
      <c r="A20" s="28">
        <v>16</v>
      </c>
      <c r="B20" s="17" t="s">
        <v>414</v>
      </c>
      <c r="C20" s="17" t="s">
        <v>415</v>
      </c>
      <c r="D20" s="69" t="s">
        <v>397</v>
      </c>
      <c r="E20" s="46"/>
      <c r="F20" s="14"/>
      <c r="G20" s="44" t="s">
        <v>423</v>
      </c>
      <c r="H20" s="14">
        <v>0.5</v>
      </c>
      <c r="I20" s="14"/>
      <c r="J20" s="14"/>
      <c r="K20" s="13">
        <f t="shared" si="0"/>
        <v>0.5</v>
      </c>
      <c r="L20" s="28"/>
    </row>
    <row r="21" spans="1:12" ht="51">
      <c r="A21" s="28">
        <v>17</v>
      </c>
      <c r="B21" s="17" t="s">
        <v>416</v>
      </c>
      <c r="C21" s="17" t="s">
        <v>417</v>
      </c>
      <c r="D21" s="69" t="s">
        <v>397</v>
      </c>
      <c r="E21" s="46"/>
      <c r="F21" s="14"/>
      <c r="G21" s="44" t="s">
        <v>423</v>
      </c>
      <c r="H21" s="14">
        <v>0.5</v>
      </c>
      <c r="I21" s="14"/>
      <c r="J21" s="14"/>
      <c r="K21" s="13">
        <f t="shared" si="0"/>
        <v>0.5</v>
      </c>
      <c r="L21" s="28"/>
    </row>
    <row r="22" spans="1:12" ht="25.5">
      <c r="A22" s="28">
        <v>18</v>
      </c>
      <c r="B22" s="17" t="s">
        <v>418</v>
      </c>
      <c r="C22" s="17" t="s">
        <v>419</v>
      </c>
      <c r="D22" s="69" t="s">
        <v>397</v>
      </c>
      <c r="E22" s="46"/>
      <c r="F22" s="14"/>
      <c r="G22" s="44" t="s">
        <v>423</v>
      </c>
      <c r="H22" s="14">
        <v>0.5</v>
      </c>
      <c r="I22" s="14"/>
      <c r="J22" s="14"/>
      <c r="K22" s="13">
        <f t="shared" si="0"/>
        <v>0.5</v>
      </c>
      <c r="L22" s="28"/>
    </row>
    <row r="23" spans="1:12" ht="12.75">
      <c r="A23" s="28">
        <v>19</v>
      </c>
      <c r="B23" s="17" t="s">
        <v>66</v>
      </c>
      <c r="C23" s="17" t="s">
        <v>53</v>
      </c>
      <c r="D23" s="69" t="s">
        <v>397</v>
      </c>
      <c r="E23" s="46"/>
      <c r="F23" s="14"/>
      <c r="G23" s="44" t="s">
        <v>423</v>
      </c>
      <c r="H23" s="14">
        <v>0.5</v>
      </c>
      <c r="I23" s="14"/>
      <c r="J23" s="14"/>
      <c r="K23" s="13">
        <f t="shared" si="0"/>
        <v>0.5</v>
      </c>
      <c r="L23" s="28"/>
    </row>
    <row r="24" spans="1:12" ht="25.5">
      <c r="A24" s="28">
        <v>20</v>
      </c>
      <c r="B24" s="17" t="s">
        <v>420</v>
      </c>
      <c r="C24" s="17" t="s">
        <v>421</v>
      </c>
      <c r="D24" s="37" t="s">
        <v>422</v>
      </c>
      <c r="E24" s="46"/>
      <c r="F24" s="14"/>
      <c r="G24" s="44" t="s">
        <v>423</v>
      </c>
      <c r="H24" s="14">
        <v>0.5</v>
      </c>
      <c r="I24" s="14"/>
      <c r="J24" s="14"/>
      <c r="K24" s="13">
        <f t="shared" si="0"/>
        <v>0.5</v>
      </c>
      <c r="L24" s="28"/>
    </row>
    <row r="25" spans="1:12" ht="12.75">
      <c r="A25" s="28">
        <v>21</v>
      </c>
      <c r="B25" s="16"/>
      <c r="C25" s="16"/>
      <c r="D25" s="47"/>
      <c r="E25" s="46"/>
      <c r="F25" s="14"/>
      <c r="G25" s="44"/>
      <c r="H25" s="14"/>
      <c r="I25" s="14"/>
      <c r="J25" s="14"/>
      <c r="K25" s="13">
        <f t="shared" si="0"/>
        <v>0</v>
      </c>
      <c r="L25" s="28"/>
    </row>
    <row r="26" spans="1:12" ht="12.75">
      <c r="A26" s="28">
        <v>22</v>
      </c>
      <c r="B26" s="17"/>
      <c r="C26" s="141"/>
      <c r="D26" s="110"/>
      <c r="E26" s="46"/>
      <c r="F26" s="14"/>
      <c r="G26" s="44"/>
      <c r="H26" s="14"/>
      <c r="I26" s="14"/>
      <c r="J26" s="14"/>
      <c r="K26" s="13">
        <f t="shared" si="0"/>
        <v>0</v>
      </c>
      <c r="L26" s="28"/>
    </row>
    <row r="27" spans="1:12" ht="12.75">
      <c r="A27" s="28">
        <v>23</v>
      </c>
      <c r="B27" s="17"/>
      <c r="C27" s="17"/>
      <c r="D27" s="69"/>
      <c r="E27" s="46"/>
      <c r="F27" s="14"/>
      <c r="G27" s="44"/>
      <c r="H27" s="14"/>
      <c r="I27" s="14"/>
      <c r="J27" s="14"/>
      <c r="K27" s="13">
        <f t="shared" si="0"/>
        <v>0</v>
      </c>
      <c r="L27" s="28"/>
    </row>
    <row r="28" spans="1:12" ht="12.75">
      <c r="A28" s="28">
        <v>24</v>
      </c>
      <c r="B28" s="17"/>
      <c r="C28" s="17"/>
      <c r="D28" s="37"/>
      <c r="E28" s="46"/>
      <c r="F28" s="14"/>
      <c r="G28" s="44"/>
      <c r="H28" s="14"/>
      <c r="I28" s="14"/>
      <c r="J28" s="14"/>
      <c r="K28" s="13">
        <f t="shared" si="0"/>
        <v>0</v>
      </c>
      <c r="L28" s="28"/>
    </row>
  </sheetData>
  <sheetProtection/>
  <mergeCells count="2">
    <mergeCell ref="A2:L2"/>
    <mergeCell ref="A1:L1"/>
  </mergeCells>
  <printOptions/>
  <pageMargins left="0.25" right="0" top="0.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6">
      <selection activeCell="O80" sqref="O80"/>
    </sheetView>
  </sheetViews>
  <sheetFormatPr defaultColWidth="9.140625" defaultRowHeight="12.75"/>
  <cols>
    <col min="1" max="1" width="5.28125" style="5" customWidth="1"/>
    <col min="2" max="2" width="18.00390625" style="1" customWidth="1"/>
    <col min="3" max="3" width="8.7109375" style="1" customWidth="1"/>
    <col min="4" max="4" width="9.140625" style="76" customWidth="1"/>
    <col min="5" max="5" width="13.57421875" style="1" customWidth="1"/>
    <col min="6" max="6" width="7.00390625" style="1" customWidth="1"/>
    <col min="7" max="7" width="17.28125" style="1" customWidth="1"/>
    <col min="8" max="8" width="6.7109375" style="5" customWidth="1"/>
    <col min="9" max="9" width="14.00390625" style="1" customWidth="1"/>
    <col min="10" max="10" width="7.00390625" style="5" customWidth="1"/>
    <col min="11" max="11" width="9.140625" style="1" customWidth="1"/>
    <col min="12" max="12" width="7.57421875" style="5" customWidth="1"/>
    <col min="13" max="16384" width="9.140625" style="1" customWidth="1"/>
  </cols>
  <sheetData>
    <row r="1" spans="1:12" s="203" customFormat="1" ht="18.75">
      <c r="A1" s="235" t="s">
        <v>122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s="203" customFormat="1" ht="18.75">
      <c r="A2" s="235" t="s">
        <v>85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12.75">
      <c r="A3" s="28"/>
      <c r="B3" s="84"/>
      <c r="C3" s="84"/>
      <c r="D3" s="84"/>
      <c r="E3" s="84"/>
      <c r="F3" s="84"/>
      <c r="G3" s="5"/>
      <c r="I3" s="84"/>
      <c r="J3" s="84"/>
      <c r="K3" s="5"/>
      <c r="L3" s="84"/>
    </row>
    <row r="4" spans="1:12" s="234" customFormat="1" ht="12.75">
      <c r="A4" s="18" t="s">
        <v>0</v>
      </c>
      <c r="B4" s="7" t="s">
        <v>1</v>
      </c>
      <c r="C4" s="8" t="s">
        <v>2</v>
      </c>
      <c r="D4" s="55" t="s">
        <v>3</v>
      </c>
      <c r="E4" s="9" t="s">
        <v>4</v>
      </c>
      <c r="F4" s="6" t="s">
        <v>5</v>
      </c>
      <c r="G4" s="8" t="s">
        <v>6</v>
      </c>
      <c r="H4" s="6" t="s">
        <v>7</v>
      </c>
      <c r="I4" s="6" t="s">
        <v>10</v>
      </c>
      <c r="J4" s="6" t="s">
        <v>5</v>
      </c>
      <c r="K4" s="6" t="s">
        <v>8</v>
      </c>
      <c r="L4" s="6" t="s">
        <v>9</v>
      </c>
    </row>
    <row r="5" spans="1:12" s="64" customFormat="1" ht="12.75">
      <c r="A5" s="89">
        <v>1</v>
      </c>
      <c r="B5" s="17" t="s">
        <v>167</v>
      </c>
      <c r="C5" s="17" t="s">
        <v>22</v>
      </c>
      <c r="D5" s="47" t="s">
        <v>168</v>
      </c>
      <c r="E5" s="115"/>
      <c r="F5" s="99"/>
      <c r="G5" s="14" t="s">
        <v>719</v>
      </c>
      <c r="H5" s="95">
        <v>0.5</v>
      </c>
      <c r="I5" s="99"/>
      <c r="J5" s="103"/>
      <c r="K5" s="11">
        <f>J5+H5+F5</f>
        <v>0.5</v>
      </c>
      <c r="L5" s="70"/>
    </row>
    <row r="6" spans="1:12" s="64" customFormat="1" ht="12.75">
      <c r="A6" s="89">
        <v>2</v>
      </c>
      <c r="B6" s="14" t="s">
        <v>203</v>
      </c>
      <c r="C6" s="14" t="s">
        <v>22</v>
      </c>
      <c r="D6" s="47" t="s">
        <v>204</v>
      </c>
      <c r="E6" s="14"/>
      <c r="F6" s="14"/>
      <c r="G6" s="14" t="s">
        <v>719</v>
      </c>
      <c r="H6" s="95">
        <v>0.5</v>
      </c>
      <c r="I6" s="14"/>
      <c r="J6" s="13"/>
      <c r="K6" s="11">
        <f aca="true" t="shared" si="0" ref="K6:K69">J6+H6+F6</f>
        <v>0.5</v>
      </c>
      <c r="L6" s="13"/>
    </row>
    <row r="7" spans="1:12" s="64" customFormat="1" ht="12.75">
      <c r="A7" s="89">
        <v>3</v>
      </c>
      <c r="B7" s="17" t="s">
        <v>205</v>
      </c>
      <c r="C7" s="17" t="s">
        <v>22</v>
      </c>
      <c r="D7" s="69" t="s">
        <v>206</v>
      </c>
      <c r="E7" s="14"/>
      <c r="F7" s="14"/>
      <c r="G7" s="14" t="s">
        <v>719</v>
      </c>
      <c r="H7" s="95">
        <v>0.5</v>
      </c>
      <c r="I7" s="14"/>
      <c r="J7" s="13"/>
      <c r="K7" s="11">
        <f t="shared" si="0"/>
        <v>0.5</v>
      </c>
      <c r="L7" s="13"/>
    </row>
    <row r="8" spans="1:12" ht="12.75">
      <c r="A8" s="89">
        <v>4</v>
      </c>
      <c r="B8" s="17" t="s">
        <v>81</v>
      </c>
      <c r="C8" s="17" t="s">
        <v>239</v>
      </c>
      <c r="D8" s="69" t="s">
        <v>709</v>
      </c>
      <c r="E8" s="14"/>
      <c r="F8" s="14"/>
      <c r="G8" s="93" t="s">
        <v>703</v>
      </c>
      <c r="H8" s="95">
        <v>0.25</v>
      </c>
      <c r="I8" s="14"/>
      <c r="J8" s="13"/>
      <c r="K8" s="11">
        <f t="shared" si="0"/>
        <v>0.25</v>
      </c>
      <c r="L8" s="13"/>
    </row>
    <row r="9" spans="1:12" ht="12.75">
      <c r="A9" s="89">
        <v>5</v>
      </c>
      <c r="B9" s="17" t="s">
        <v>714</v>
      </c>
      <c r="C9" s="17" t="s">
        <v>239</v>
      </c>
      <c r="D9" s="69" t="s">
        <v>174</v>
      </c>
      <c r="E9" s="14"/>
      <c r="F9" s="14"/>
      <c r="G9" s="93" t="s">
        <v>703</v>
      </c>
      <c r="H9" s="95">
        <v>0.25</v>
      </c>
      <c r="I9" s="14"/>
      <c r="J9" s="13"/>
      <c r="K9" s="11">
        <f t="shared" si="0"/>
        <v>0.25</v>
      </c>
      <c r="L9" s="13"/>
    </row>
    <row r="10" spans="1:12" ht="12.75">
      <c r="A10" s="89">
        <v>6</v>
      </c>
      <c r="B10" s="17" t="s">
        <v>846</v>
      </c>
      <c r="C10" s="17" t="s">
        <v>239</v>
      </c>
      <c r="D10" s="69">
        <v>536102</v>
      </c>
      <c r="E10" s="14"/>
      <c r="F10" s="14"/>
      <c r="G10" s="93"/>
      <c r="H10" s="95"/>
      <c r="I10" s="14" t="s">
        <v>823</v>
      </c>
      <c r="J10" s="13">
        <v>3</v>
      </c>
      <c r="K10" s="11">
        <f t="shared" si="0"/>
        <v>3</v>
      </c>
      <c r="L10" s="13"/>
    </row>
    <row r="11" spans="1:12" ht="12.75">
      <c r="A11" s="89">
        <v>7</v>
      </c>
      <c r="B11" s="17" t="s">
        <v>214</v>
      </c>
      <c r="C11" s="17" t="s">
        <v>145</v>
      </c>
      <c r="D11" s="69" t="s">
        <v>207</v>
      </c>
      <c r="E11" s="14"/>
      <c r="F11" s="14"/>
      <c r="G11" s="14" t="s">
        <v>719</v>
      </c>
      <c r="H11" s="95">
        <v>0.5</v>
      </c>
      <c r="I11" s="14" t="s">
        <v>823</v>
      </c>
      <c r="J11" s="13">
        <v>3</v>
      </c>
      <c r="K11" s="11">
        <f t="shared" si="0"/>
        <v>3.5</v>
      </c>
      <c r="L11" s="13"/>
    </row>
    <row r="12" spans="1:12" ht="12.75">
      <c r="A12" s="89">
        <v>8</v>
      </c>
      <c r="B12" s="17" t="s">
        <v>224</v>
      </c>
      <c r="C12" s="17" t="s">
        <v>145</v>
      </c>
      <c r="D12" s="47" t="s">
        <v>225</v>
      </c>
      <c r="E12" s="14"/>
      <c r="F12" s="14"/>
      <c r="G12" s="14" t="s">
        <v>719</v>
      </c>
      <c r="H12" s="95">
        <v>0.5</v>
      </c>
      <c r="I12" s="14"/>
      <c r="J12" s="13"/>
      <c r="K12" s="11">
        <f t="shared" si="0"/>
        <v>0.5</v>
      </c>
      <c r="L12" s="13"/>
    </row>
    <row r="13" spans="1:12" s="64" customFormat="1" ht="12.75">
      <c r="A13" s="89">
        <v>9</v>
      </c>
      <c r="B13" s="17" t="s">
        <v>105</v>
      </c>
      <c r="C13" s="17" t="s">
        <v>33</v>
      </c>
      <c r="D13" s="69" t="s">
        <v>236</v>
      </c>
      <c r="E13" s="14"/>
      <c r="F13" s="14"/>
      <c r="G13" s="93" t="s">
        <v>703</v>
      </c>
      <c r="H13" s="95">
        <v>0.25</v>
      </c>
      <c r="I13" s="14"/>
      <c r="J13" s="13"/>
      <c r="K13" s="11">
        <f t="shared" si="0"/>
        <v>0.25</v>
      </c>
      <c r="L13" s="13"/>
    </row>
    <row r="14" spans="1:12" ht="12.75">
      <c r="A14" s="89">
        <v>10</v>
      </c>
      <c r="B14" s="17" t="s">
        <v>66</v>
      </c>
      <c r="C14" s="17" t="s">
        <v>202</v>
      </c>
      <c r="D14" s="69" t="s">
        <v>191</v>
      </c>
      <c r="E14" s="14"/>
      <c r="F14" s="14"/>
      <c r="G14" s="14" t="s">
        <v>719</v>
      </c>
      <c r="H14" s="95">
        <v>0.5</v>
      </c>
      <c r="I14" s="14"/>
      <c r="J14" s="13"/>
      <c r="K14" s="11">
        <f t="shared" si="0"/>
        <v>0.5</v>
      </c>
      <c r="L14" s="13"/>
    </row>
    <row r="15" spans="1:12" ht="12.75">
      <c r="A15" s="89">
        <v>11</v>
      </c>
      <c r="B15" s="17" t="s">
        <v>200</v>
      </c>
      <c r="C15" s="17" t="s">
        <v>201</v>
      </c>
      <c r="D15" s="69" t="s">
        <v>191</v>
      </c>
      <c r="E15" s="14"/>
      <c r="F15" s="14"/>
      <c r="G15" s="14" t="s">
        <v>719</v>
      </c>
      <c r="H15" s="95">
        <v>0.5</v>
      </c>
      <c r="I15" s="14"/>
      <c r="J15" s="13"/>
      <c r="K15" s="11">
        <f t="shared" si="0"/>
        <v>0.5</v>
      </c>
      <c r="L15" s="13"/>
    </row>
    <row r="16" spans="1:12" ht="12.75">
      <c r="A16" s="89">
        <v>12</v>
      </c>
      <c r="B16" s="14" t="s">
        <v>173</v>
      </c>
      <c r="C16" s="14" t="s">
        <v>28</v>
      </c>
      <c r="D16" s="14" t="s">
        <v>174</v>
      </c>
      <c r="E16" s="92"/>
      <c r="F16" s="90"/>
      <c r="G16" s="14" t="s">
        <v>719</v>
      </c>
      <c r="H16" s="95">
        <v>0.5</v>
      </c>
      <c r="I16" s="90"/>
      <c r="J16" s="95"/>
      <c r="K16" s="11">
        <f t="shared" si="0"/>
        <v>0.5</v>
      </c>
      <c r="L16" s="13"/>
    </row>
    <row r="17" spans="1:12" ht="12.75">
      <c r="A17" s="89">
        <v>13</v>
      </c>
      <c r="B17" s="14" t="s">
        <v>184</v>
      </c>
      <c r="C17" s="14" t="s">
        <v>48</v>
      </c>
      <c r="D17" s="47" t="s">
        <v>164</v>
      </c>
      <c r="E17" s="92"/>
      <c r="F17" s="90"/>
      <c r="G17" s="14" t="s">
        <v>719</v>
      </c>
      <c r="H17" s="95">
        <v>0.5</v>
      </c>
      <c r="I17" s="90" t="s">
        <v>823</v>
      </c>
      <c r="J17" s="95">
        <v>3</v>
      </c>
      <c r="K17" s="11">
        <f t="shared" si="0"/>
        <v>3.5</v>
      </c>
      <c r="L17" s="13"/>
    </row>
    <row r="18" spans="1:12" ht="12.75">
      <c r="A18" s="89">
        <v>14</v>
      </c>
      <c r="B18" s="14" t="s">
        <v>219</v>
      </c>
      <c r="C18" s="14" t="s">
        <v>48</v>
      </c>
      <c r="D18" s="47" t="s">
        <v>164</v>
      </c>
      <c r="E18" s="14"/>
      <c r="F18" s="14"/>
      <c r="G18" s="14" t="s">
        <v>719</v>
      </c>
      <c r="H18" s="95">
        <v>0.5</v>
      </c>
      <c r="I18" s="14"/>
      <c r="J18" s="13"/>
      <c r="K18" s="11">
        <f t="shared" si="0"/>
        <v>0.5</v>
      </c>
      <c r="L18" s="13"/>
    </row>
    <row r="19" spans="1:12" ht="12.75">
      <c r="A19" s="89">
        <v>15</v>
      </c>
      <c r="B19" s="14" t="s">
        <v>81</v>
      </c>
      <c r="C19" s="14" t="s">
        <v>30</v>
      </c>
      <c r="D19" s="47" t="s">
        <v>210</v>
      </c>
      <c r="E19" s="14"/>
      <c r="F19" s="14"/>
      <c r="G19" s="14" t="s">
        <v>719</v>
      </c>
      <c r="H19" s="95">
        <v>0.5</v>
      </c>
      <c r="I19" s="14"/>
      <c r="J19" s="13"/>
      <c r="K19" s="11">
        <f t="shared" si="0"/>
        <v>0.5</v>
      </c>
      <c r="L19" s="13"/>
    </row>
    <row r="20" spans="1:12" ht="12.75">
      <c r="A20" s="89">
        <v>16</v>
      </c>
      <c r="B20" s="17" t="s">
        <v>208</v>
      </c>
      <c r="C20" s="17" t="s">
        <v>43</v>
      </c>
      <c r="D20" s="69" t="s">
        <v>209</v>
      </c>
      <c r="E20" s="14"/>
      <c r="F20" s="14"/>
      <c r="G20" s="14" t="s">
        <v>719</v>
      </c>
      <c r="H20" s="95">
        <v>0.5</v>
      </c>
      <c r="I20" s="14"/>
      <c r="J20" s="13"/>
      <c r="K20" s="11">
        <f t="shared" si="0"/>
        <v>0.5</v>
      </c>
      <c r="L20" s="13"/>
    </row>
    <row r="21" spans="1:12" ht="12.75">
      <c r="A21" s="89">
        <v>17</v>
      </c>
      <c r="B21" s="14" t="s">
        <v>195</v>
      </c>
      <c r="C21" s="14" t="s">
        <v>31</v>
      </c>
      <c r="D21" s="47" t="s">
        <v>196</v>
      </c>
      <c r="E21" s="14"/>
      <c r="F21" s="14"/>
      <c r="G21" s="14" t="s">
        <v>719</v>
      </c>
      <c r="H21" s="95">
        <v>0.5</v>
      </c>
      <c r="I21" s="14"/>
      <c r="J21" s="13"/>
      <c r="K21" s="11">
        <f t="shared" si="0"/>
        <v>0.5</v>
      </c>
      <c r="L21" s="13"/>
    </row>
    <row r="22" spans="1:12" ht="12.75">
      <c r="A22" s="89">
        <v>18</v>
      </c>
      <c r="B22" s="17" t="s">
        <v>229</v>
      </c>
      <c r="C22" s="17" t="s">
        <v>31</v>
      </c>
      <c r="D22" s="47" t="s">
        <v>230</v>
      </c>
      <c r="E22" s="14"/>
      <c r="F22" s="14"/>
      <c r="G22" s="14" t="s">
        <v>719</v>
      </c>
      <c r="H22" s="95">
        <v>0.5</v>
      </c>
      <c r="I22" s="14"/>
      <c r="J22" s="13"/>
      <c r="K22" s="11">
        <f t="shared" si="0"/>
        <v>0.5</v>
      </c>
      <c r="L22" s="13"/>
    </row>
    <row r="23" spans="1:12" ht="12.75">
      <c r="A23" s="89">
        <v>19</v>
      </c>
      <c r="B23" s="14" t="s">
        <v>198</v>
      </c>
      <c r="C23" s="14" t="s">
        <v>199</v>
      </c>
      <c r="D23" s="47" t="s">
        <v>166</v>
      </c>
      <c r="E23" s="14"/>
      <c r="F23" s="14"/>
      <c r="G23" s="14" t="s">
        <v>719</v>
      </c>
      <c r="H23" s="95">
        <v>0.5</v>
      </c>
      <c r="I23" s="14"/>
      <c r="J23" s="13"/>
      <c r="K23" s="11">
        <f t="shared" si="0"/>
        <v>0.5</v>
      </c>
      <c r="L23" s="13"/>
    </row>
    <row r="24" spans="1:12" ht="12.75">
      <c r="A24" s="89">
        <v>20</v>
      </c>
      <c r="B24" s="17" t="s">
        <v>840</v>
      </c>
      <c r="C24" s="17" t="s">
        <v>437</v>
      </c>
      <c r="D24" s="47">
        <v>536102</v>
      </c>
      <c r="E24" s="14"/>
      <c r="F24" s="14"/>
      <c r="G24" s="14"/>
      <c r="H24" s="95"/>
      <c r="I24" s="14" t="s">
        <v>839</v>
      </c>
      <c r="J24" s="13">
        <v>2</v>
      </c>
      <c r="K24" s="11">
        <f t="shared" si="0"/>
        <v>2</v>
      </c>
      <c r="L24" s="13"/>
    </row>
    <row r="25" spans="1:12" ht="12.75">
      <c r="A25" s="89">
        <v>21</v>
      </c>
      <c r="B25" s="17" t="s">
        <v>715</v>
      </c>
      <c r="C25" s="17" t="s">
        <v>352</v>
      </c>
      <c r="D25" s="47" t="s">
        <v>223</v>
      </c>
      <c r="E25" s="14"/>
      <c r="F25" s="14"/>
      <c r="G25" s="93" t="s">
        <v>703</v>
      </c>
      <c r="H25" s="95">
        <v>0.25</v>
      </c>
      <c r="I25" s="14"/>
      <c r="J25" s="13"/>
      <c r="K25" s="11">
        <f t="shared" si="0"/>
        <v>0.25</v>
      </c>
      <c r="L25" s="13"/>
    </row>
    <row r="26" spans="1:12" ht="12.75">
      <c r="A26" s="89">
        <v>22</v>
      </c>
      <c r="B26" s="17" t="s">
        <v>66</v>
      </c>
      <c r="C26" s="17" t="s">
        <v>62</v>
      </c>
      <c r="D26" s="69" t="s">
        <v>708</v>
      </c>
      <c r="E26" s="14"/>
      <c r="F26" s="14"/>
      <c r="G26" s="93" t="s">
        <v>703</v>
      </c>
      <c r="H26" s="95">
        <v>0.25</v>
      </c>
      <c r="I26" s="14"/>
      <c r="J26" s="13"/>
      <c r="K26" s="11">
        <f t="shared" si="0"/>
        <v>0.25</v>
      </c>
      <c r="L26" s="13"/>
    </row>
    <row r="27" spans="1:12" ht="12.75">
      <c r="A27" s="89">
        <v>23</v>
      </c>
      <c r="B27" s="17" t="s">
        <v>165</v>
      </c>
      <c r="C27" s="17" t="s">
        <v>77</v>
      </c>
      <c r="D27" s="47" t="s">
        <v>166</v>
      </c>
      <c r="E27" s="115"/>
      <c r="F27" s="99"/>
      <c r="G27" s="14" t="s">
        <v>719</v>
      </c>
      <c r="H27" s="95">
        <v>0.5</v>
      </c>
      <c r="I27" s="99"/>
      <c r="J27" s="103"/>
      <c r="K27" s="11">
        <f t="shared" si="0"/>
        <v>0.5</v>
      </c>
      <c r="L27" s="70"/>
    </row>
    <row r="28" spans="1:12" s="64" customFormat="1" ht="12.75">
      <c r="A28" s="89">
        <v>24</v>
      </c>
      <c r="B28" s="14" t="s">
        <v>180</v>
      </c>
      <c r="C28" s="14" t="s">
        <v>181</v>
      </c>
      <c r="D28" s="47" t="s">
        <v>172</v>
      </c>
      <c r="E28" s="92"/>
      <c r="F28" s="90"/>
      <c r="G28" s="14" t="s">
        <v>719</v>
      </c>
      <c r="H28" s="95">
        <v>0.5</v>
      </c>
      <c r="I28" s="90"/>
      <c r="J28" s="94"/>
      <c r="K28" s="11">
        <f t="shared" si="0"/>
        <v>0.5</v>
      </c>
      <c r="L28" s="13"/>
    </row>
    <row r="29" spans="1:12" s="64" customFormat="1" ht="12.75">
      <c r="A29" s="89">
        <v>25</v>
      </c>
      <c r="B29" s="17" t="s">
        <v>713</v>
      </c>
      <c r="C29" s="17" t="s">
        <v>41</v>
      </c>
      <c r="D29" s="47" t="s">
        <v>216</v>
      </c>
      <c r="E29" s="14"/>
      <c r="F29" s="14"/>
      <c r="G29" s="93" t="s">
        <v>703</v>
      </c>
      <c r="H29" s="95">
        <v>0.25</v>
      </c>
      <c r="I29" s="14"/>
      <c r="J29" s="13"/>
      <c r="K29" s="11">
        <f t="shared" si="0"/>
        <v>0.25</v>
      </c>
      <c r="L29" s="13"/>
    </row>
    <row r="30" spans="1:12" s="64" customFormat="1" ht="12.75">
      <c r="A30" s="89">
        <v>26</v>
      </c>
      <c r="B30" s="17" t="s">
        <v>303</v>
      </c>
      <c r="C30" s="17" t="s">
        <v>56</v>
      </c>
      <c r="D30" s="47">
        <v>526302</v>
      </c>
      <c r="E30" s="14"/>
      <c r="F30" s="14"/>
      <c r="G30" s="93"/>
      <c r="H30" s="95"/>
      <c r="I30" s="14" t="s">
        <v>820</v>
      </c>
      <c r="J30" s="13">
        <v>1.5</v>
      </c>
      <c r="K30" s="11">
        <f t="shared" si="0"/>
        <v>1.5</v>
      </c>
      <c r="L30" s="13"/>
    </row>
    <row r="31" spans="1:12" ht="12.75">
      <c r="A31" s="89">
        <v>27</v>
      </c>
      <c r="B31" s="17" t="s">
        <v>124</v>
      </c>
      <c r="C31" s="17" t="s">
        <v>56</v>
      </c>
      <c r="D31" s="47" t="s">
        <v>228</v>
      </c>
      <c r="E31" s="14"/>
      <c r="F31" s="14"/>
      <c r="G31" s="14" t="s">
        <v>719</v>
      </c>
      <c r="H31" s="95">
        <v>0.5</v>
      </c>
      <c r="I31" s="14"/>
      <c r="J31" s="13"/>
      <c r="K31" s="11">
        <f t="shared" si="0"/>
        <v>0.5</v>
      </c>
      <c r="L31" s="13"/>
    </row>
    <row r="32" spans="1:12" ht="12.75">
      <c r="A32" s="89">
        <v>28</v>
      </c>
      <c r="B32" s="17" t="s">
        <v>35</v>
      </c>
      <c r="C32" s="17" t="s">
        <v>702</v>
      </c>
      <c r="D32" s="47" t="s">
        <v>160</v>
      </c>
      <c r="E32" s="115"/>
      <c r="F32" s="99"/>
      <c r="G32" s="93" t="s">
        <v>703</v>
      </c>
      <c r="H32" s="95">
        <v>0.25</v>
      </c>
      <c r="I32" s="99"/>
      <c r="J32" s="103"/>
      <c r="K32" s="11">
        <f t="shared" si="0"/>
        <v>0.25</v>
      </c>
      <c r="L32" s="70"/>
    </row>
    <row r="33" spans="1:12" s="64" customFormat="1" ht="12.75">
      <c r="A33" s="89">
        <v>29</v>
      </c>
      <c r="B33" s="17" t="s">
        <v>163</v>
      </c>
      <c r="C33" s="17" t="s">
        <v>120</v>
      </c>
      <c r="D33" s="69" t="s">
        <v>164</v>
      </c>
      <c r="E33" s="115"/>
      <c r="F33" s="99"/>
      <c r="G33" s="14" t="s">
        <v>719</v>
      </c>
      <c r="H33" s="95">
        <v>0.5</v>
      </c>
      <c r="I33" s="99"/>
      <c r="J33" s="103"/>
      <c r="K33" s="11">
        <f t="shared" si="0"/>
        <v>0.5</v>
      </c>
      <c r="L33" s="70"/>
    </row>
    <row r="34" spans="1:12" s="64" customFormat="1" ht="12.75">
      <c r="A34" s="89">
        <v>30</v>
      </c>
      <c r="B34" s="17" t="s">
        <v>705</v>
      </c>
      <c r="C34" s="17" t="s">
        <v>315</v>
      </c>
      <c r="D34" s="69" t="s">
        <v>170</v>
      </c>
      <c r="E34" s="14"/>
      <c r="F34" s="14"/>
      <c r="G34" s="93" t="s">
        <v>703</v>
      </c>
      <c r="H34" s="95">
        <v>0.25</v>
      </c>
      <c r="I34" s="14"/>
      <c r="J34" s="13"/>
      <c r="K34" s="11">
        <f t="shared" si="0"/>
        <v>0.25</v>
      </c>
      <c r="L34" s="13"/>
    </row>
    <row r="35" spans="1:12" s="64" customFormat="1" ht="12.75">
      <c r="A35" s="89">
        <v>31</v>
      </c>
      <c r="B35" s="17" t="s">
        <v>188</v>
      </c>
      <c r="C35" s="17" t="s">
        <v>50</v>
      </c>
      <c r="D35" s="69" t="s">
        <v>189</v>
      </c>
      <c r="E35" s="14"/>
      <c r="F35" s="14"/>
      <c r="G35" s="14" t="s">
        <v>719</v>
      </c>
      <c r="H35" s="95">
        <v>0.5</v>
      </c>
      <c r="I35" s="14" t="s">
        <v>823</v>
      </c>
      <c r="J35" s="13">
        <v>3</v>
      </c>
      <c r="K35" s="11">
        <f t="shared" si="0"/>
        <v>3.5</v>
      </c>
      <c r="L35" s="13"/>
    </row>
    <row r="36" spans="1:12" s="64" customFormat="1" ht="12.75">
      <c r="A36" s="89">
        <v>32</v>
      </c>
      <c r="B36" s="14" t="s">
        <v>131</v>
      </c>
      <c r="C36" s="14" t="s">
        <v>50</v>
      </c>
      <c r="D36" s="47" t="s">
        <v>197</v>
      </c>
      <c r="E36" s="14"/>
      <c r="F36" s="14"/>
      <c r="G36" s="14" t="s">
        <v>719</v>
      </c>
      <c r="H36" s="95">
        <v>0.5</v>
      </c>
      <c r="I36" s="14"/>
      <c r="J36" s="13"/>
      <c r="K36" s="11">
        <f t="shared" si="0"/>
        <v>0.5</v>
      </c>
      <c r="L36" s="13"/>
    </row>
    <row r="37" spans="1:12" s="64" customFormat="1" ht="12.75">
      <c r="A37" s="138">
        <v>33</v>
      </c>
      <c r="B37" s="188" t="s">
        <v>195</v>
      </c>
      <c r="C37" s="188" t="s">
        <v>227</v>
      </c>
      <c r="D37" s="79" t="s">
        <v>189</v>
      </c>
      <c r="E37" s="54"/>
      <c r="F37" s="54"/>
      <c r="G37" s="54" t="s">
        <v>719</v>
      </c>
      <c r="H37" s="103">
        <v>0.5</v>
      </c>
      <c r="I37" s="54" t="s">
        <v>841</v>
      </c>
      <c r="J37" s="70">
        <v>4</v>
      </c>
      <c r="K37" s="18">
        <f t="shared" si="0"/>
        <v>4.5</v>
      </c>
      <c r="L37" s="70" t="s">
        <v>92</v>
      </c>
    </row>
    <row r="38" spans="1:12" s="64" customFormat="1" ht="12.75">
      <c r="A38" s="89">
        <v>34</v>
      </c>
      <c r="B38" s="14" t="s">
        <v>169</v>
      </c>
      <c r="C38" s="14" t="s">
        <v>23</v>
      </c>
      <c r="D38" s="47" t="s">
        <v>170</v>
      </c>
      <c r="E38" s="92"/>
      <c r="F38" s="90"/>
      <c r="G38" s="14" t="s">
        <v>720</v>
      </c>
      <c r="H38" s="95">
        <v>1</v>
      </c>
      <c r="I38" s="90"/>
      <c r="J38" s="95"/>
      <c r="K38" s="11">
        <f t="shared" si="0"/>
        <v>1</v>
      </c>
      <c r="L38" s="13"/>
    </row>
    <row r="39" spans="1:12" s="64" customFormat="1" ht="12.75">
      <c r="A39" s="138">
        <v>35</v>
      </c>
      <c r="B39" s="54" t="s">
        <v>171</v>
      </c>
      <c r="C39" s="54" t="s">
        <v>23</v>
      </c>
      <c r="D39" s="79" t="s">
        <v>172</v>
      </c>
      <c r="E39" s="115"/>
      <c r="F39" s="99"/>
      <c r="G39" s="54" t="s">
        <v>719</v>
      </c>
      <c r="H39" s="103">
        <v>0.5</v>
      </c>
      <c r="I39" s="99" t="s">
        <v>821</v>
      </c>
      <c r="J39" s="103">
        <v>4</v>
      </c>
      <c r="K39" s="18">
        <f t="shared" si="0"/>
        <v>4.5</v>
      </c>
      <c r="L39" s="70" t="s">
        <v>92</v>
      </c>
    </row>
    <row r="40" spans="1:12" s="64" customFormat="1" ht="12.75">
      <c r="A40" s="89">
        <v>36</v>
      </c>
      <c r="B40" s="14" t="s">
        <v>842</v>
      </c>
      <c r="C40" s="14" t="s">
        <v>23</v>
      </c>
      <c r="D40" s="47">
        <v>526101</v>
      </c>
      <c r="E40" s="92"/>
      <c r="F40" s="90"/>
      <c r="G40" s="14"/>
      <c r="H40" s="95"/>
      <c r="I40" s="90" t="s">
        <v>823</v>
      </c>
      <c r="J40" s="95">
        <v>3</v>
      </c>
      <c r="K40" s="11">
        <f t="shared" si="0"/>
        <v>3</v>
      </c>
      <c r="L40" s="13"/>
    </row>
    <row r="41" spans="1:12" ht="12.75">
      <c r="A41" s="89">
        <v>37</v>
      </c>
      <c r="B41" s="14" t="s">
        <v>67</v>
      </c>
      <c r="C41" s="14" t="s">
        <v>436</v>
      </c>
      <c r="D41" s="52">
        <v>526302</v>
      </c>
      <c r="E41" s="14"/>
      <c r="F41" s="14"/>
      <c r="G41" s="14" t="s">
        <v>425</v>
      </c>
      <c r="H41" s="13">
        <v>0.5</v>
      </c>
      <c r="I41" s="14"/>
      <c r="J41" s="13"/>
      <c r="K41" s="11">
        <f t="shared" si="0"/>
        <v>0.5</v>
      </c>
      <c r="L41" s="13"/>
    </row>
    <row r="42" spans="1:12" ht="12.75">
      <c r="A42" s="89">
        <v>38</v>
      </c>
      <c r="B42" s="14" t="s">
        <v>175</v>
      </c>
      <c r="C42" s="14" t="s">
        <v>38</v>
      </c>
      <c r="D42" s="47" t="s">
        <v>176</v>
      </c>
      <c r="E42" s="92"/>
      <c r="F42" s="90"/>
      <c r="G42" s="14" t="s">
        <v>719</v>
      </c>
      <c r="H42" s="95">
        <v>0.5</v>
      </c>
      <c r="I42" s="90"/>
      <c r="J42" s="95"/>
      <c r="K42" s="11">
        <f t="shared" si="0"/>
        <v>0.5</v>
      </c>
      <c r="L42" s="13"/>
    </row>
    <row r="43" spans="1:12" ht="12.75">
      <c r="A43" s="89">
        <v>39</v>
      </c>
      <c r="B43" s="17" t="s">
        <v>710</v>
      </c>
      <c r="C43" s="17" t="s">
        <v>57</v>
      </c>
      <c r="D43" s="47" t="s">
        <v>213</v>
      </c>
      <c r="E43" s="14"/>
      <c r="F43" s="14"/>
      <c r="G43" s="93" t="s">
        <v>703</v>
      </c>
      <c r="H43" s="95">
        <v>0.25</v>
      </c>
      <c r="I43" s="14"/>
      <c r="J43" s="13"/>
      <c r="K43" s="11">
        <f t="shared" si="0"/>
        <v>0.25</v>
      </c>
      <c r="L43" s="13"/>
    </row>
    <row r="44" spans="1:12" ht="25.5">
      <c r="A44" s="89">
        <v>40</v>
      </c>
      <c r="B44" s="17" t="s">
        <v>112</v>
      </c>
      <c r="C44" s="17" t="s">
        <v>220</v>
      </c>
      <c r="D44" s="47" t="s">
        <v>170</v>
      </c>
      <c r="E44" s="14" t="s">
        <v>1035</v>
      </c>
      <c r="F44" s="14">
        <v>1</v>
      </c>
      <c r="G44" s="17" t="s">
        <v>845</v>
      </c>
      <c r="H44" s="95">
        <v>1</v>
      </c>
      <c r="I44" s="14" t="s">
        <v>820</v>
      </c>
      <c r="J44" s="13">
        <v>1.5</v>
      </c>
      <c r="K44" s="11">
        <f t="shared" si="0"/>
        <v>3.5</v>
      </c>
      <c r="L44" s="13"/>
    </row>
    <row r="45" spans="1:12" ht="12.75">
      <c r="A45" s="89">
        <v>41</v>
      </c>
      <c r="B45" s="17" t="s">
        <v>177</v>
      </c>
      <c r="C45" s="17" t="s">
        <v>178</v>
      </c>
      <c r="D45" s="109" t="s">
        <v>179</v>
      </c>
      <c r="E45" s="92"/>
      <c r="F45" s="90"/>
      <c r="G45" s="14" t="s">
        <v>719</v>
      </c>
      <c r="H45" s="95">
        <v>0.5</v>
      </c>
      <c r="I45" s="90"/>
      <c r="J45" s="95"/>
      <c r="K45" s="11">
        <f t="shared" si="0"/>
        <v>0.5</v>
      </c>
      <c r="L45" s="13"/>
    </row>
    <row r="46" spans="1:12" ht="12.75">
      <c r="A46" s="89">
        <v>42</v>
      </c>
      <c r="B46" s="17" t="s">
        <v>66</v>
      </c>
      <c r="C46" s="17" t="s">
        <v>711</v>
      </c>
      <c r="D46" s="47" t="s">
        <v>213</v>
      </c>
      <c r="E46" s="14"/>
      <c r="F46" s="14"/>
      <c r="G46" s="93" t="s">
        <v>703</v>
      </c>
      <c r="H46" s="95">
        <v>0.25</v>
      </c>
      <c r="I46" s="14"/>
      <c r="J46" s="13"/>
      <c r="K46" s="11">
        <f t="shared" si="0"/>
        <v>0.25</v>
      </c>
      <c r="L46" s="13"/>
    </row>
    <row r="47" spans="1:12" ht="12.75">
      <c r="A47" s="89">
        <v>43</v>
      </c>
      <c r="B47" s="17" t="s">
        <v>66</v>
      </c>
      <c r="C47" s="17" t="s">
        <v>159</v>
      </c>
      <c r="D47" s="47" t="s">
        <v>207</v>
      </c>
      <c r="E47" s="115"/>
      <c r="F47" s="99"/>
      <c r="G47" s="14" t="s">
        <v>719</v>
      </c>
      <c r="H47" s="95">
        <v>0.5</v>
      </c>
      <c r="I47" s="99"/>
      <c r="J47" s="103"/>
      <c r="K47" s="11">
        <f t="shared" si="0"/>
        <v>0.5</v>
      </c>
      <c r="L47" s="70"/>
    </row>
    <row r="48" spans="1:12" s="64" customFormat="1" ht="12.75">
      <c r="A48" s="89">
        <v>44</v>
      </c>
      <c r="B48" s="17" t="s">
        <v>109</v>
      </c>
      <c r="C48" s="17" t="s">
        <v>159</v>
      </c>
      <c r="D48" s="47" t="s">
        <v>160</v>
      </c>
      <c r="E48" s="115"/>
      <c r="F48" s="99"/>
      <c r="G48" s="93" t="s">
        <v>703</v>
      </c>
      <c r="H48" s="95">
        <v>0.25</v>
      </c>
      <c r="I48" s="99"/>
      <c r="J48" s="103"/>
      <c r="K48" s="11">
        <f t="shared" si="0"/>
        <v>0.25</v>
      </c>
      <c r="L48" s="70"/>
    </row>
    <row r="49" spans="1:12" ht="12.75">
      <c r="A49" s="89">
        <v>45</v>
      </c>
      <c r="B49" s="17" t="s">
        <v>66</v>
      </c>
      <c r="C49" s="17" t="s">
        <v>718</v>
      </c>
      <c r="D49" s="47" t="s">
        <v>170</v>
      </c>
      <c r="E49" s="14"/>
      <c r="F49" s="14"/>
      <c r="G49" s="93" t="s">
        <v>703</v>
      </c>
      <c r="H49" s="95">
        <v>0.25</v>
      </c>
      <c r="I49" s="14"/>
      <c r="J49" s="13"/>
      <c r="K49" s="11">
        <f t="shared" si="0"/>
        <v>0.25</v>
      </c>
      <c r="L49" s="13"/>
    </row>
    <row r="50" spans="1:12" ht="12.75">
      <c r="A50" s="89">
        <v>46</v>
      </c>
      <c r="B50" s="17" t="s">
        <v>706</v>
      </c>
      <c r="C50" s="17" t="s">
        <v>707</v>
      </c>
      <c r="D50" s="69" t="s">
        <v>206</v>
      </c>
      <c r="E50" s="14"/>
      <c r="F50" s="14"/>
      <c r="G50" s="93" t="s">
        <v>703</v>
      </c>
      <c r="H50" s="95">
        <v>0.25</v>
      </c>
      <c r="I50" s="14"/>
      <c r="J50" s="13"/>
      <c r="K50" s="11">
        <f t="shared" si="0"/>
        <v>0.25</v>
      </c>
      <c r="L50" s="13"/>
    </row>
    <row r="51" spans="1:12" s="64" customFormat="1" ht="12.75">
      <c r="A51" s="89">
        <v>47</v>
      </c>
      <c r="B51" s="17" t="s">
        <v>325</v>
      </c>
      <c r="C51" s="17" t="s">
        <v>37</v>
      </c>
      <c r="D51" s="47" t="s">
        <v>223</v>
      </c>
      <c r="E51" s="14"/>
      <c r="F51" s="14"/>
      <c r="G51" s="93" t="s">
        <v>703</v>
      </c>
      <c r="H51" s="95">
        <v>0.25</v>
      </c>
      <c r="I51" s="14"/>
      <c r="J51" s="13"/>
      <c r="K51" s="11">
        <f t="shared" si="0"/>
        <v>0.25</v>
      </c>
      <c r="L51" s="13"/>
    </row>
    <row r="52" spans="1:12" ht="12.75">
      <c r="A52" s="89">
        <v>48</v>
      </c>
      <c r="B52" s="17" t="s">
        <v>716</v>
      </c>
      <c r="C52" s="17" t="s">
        <v>432</v>
      </c>
      <c r="D52" s="69" t="s">
        <v>717</v>
      </c>
      <c r="E52" s="14"/>
      <c r="F52" s="14"/>
      <c r="G52" s="93" t="s">
        <v>703</v>
      </c>
      <c r="H52" s="95">
        <v>0.25</v>
      </c>
      <c r="I52" s="14"/>
      <c r="J52" s="13"/>
      <c r="K52" s="11">
        <f t="shared" si="0"/>
        <v>0.25</v>
      </c>
      <c r="L52" s="13"/>
    </row>
    <row r="53" spans="1:12" s="64" customFormat="1" ht="12.75">
      <c r="A53" s="138">
        <v>49</v>
      </c>
      <c r="B53" s="188" t="s">
        <v>161</v>
      </c>
      <c r="C53" s="188" t="s">
        <v>27</v>
      </c>
      <c r="D53" s="79" t="s">
        <v>162</v>
      </c>
      <c r="E53" s="115"/>
      <c r="F53" s="99"/>
      <c r="G53" s="54" t="s">
        <v>720</v>
      </c>
      <c r="H53" s="103">
        <v>1</v>
      </c>
      <c r="I53" s="99" t="s">
        <v>841</v>
      </c>
      <c r="J53" s="103">
        <v>4</v>
      </c>
      <c r="K53" s="18">
        <f t="shared" si="0"/>
        <v>5</v>
      </c>
      <c r="L53" s="70" t="s">
        <v>92</v>
      </c>
    </row>
    <row r="54" spans="1:12" ht="12.75">
      <c r="A54" s="89">
        <v>50</v>
      </c>
      <c r="B54" s="17" t="s">
        <v>45</v>
      </c>
      <c r="C54" s="17" t="s">
        <v>27</v>
      </c>
      <c r="D54" s="47" t="s">
        <v>189</v>
      </c>
      <c r="E54" s="14"/>
      <c r="F54" s="14"/>
      <c r="G54" s="14" t="s">
        <v>1075</v>
      </c>
      <c r="H54" s="95">
        <v>1</v>
      </c>
      <c r="I54" s="14"/>
      <c r="J54" s="13"/>
      <c r="K54" s="11">
        <f t="shared" si="0"/>
        <v>1</v>
      </c>
      <c r="L54" s="13"/>
    </row>
    <row r="55" spans="1:12" ht="12.75">
      <c r="A55" s="89">
        <v>51</v>
      </c>
      <c r="B55" s="17" t="s">
        <v>45</v>
      </c>
      <c r="C55" s="17" t="s">
        <v>34</v>
      </c>
      <c r="D55" s="47" t="s">
        <v>189</v>
      </c>
      <c r="E55" s="14"/>
      <c r="F55" s="14"/>
      <c r="G55" s="14" t="s">
        <v>719</v>
      </c>
      <c r="H55" s="95">
        <v>0.5</v>
      </c>
      <c r="I55" s="14" t="s">
        <v>839</v>
      </c>
      <c r="J55" s="13">
        <v>2</v>
      </c>
      <c r="K55" s="11">
        <f t="shared" si="0"/>
        <v>2.5</v>
      </c>
      <c r="L55" s="13"/>
    </row>
    <row r="56" spans="1:12" ht="12.75">
      <c r="A56" s="89">
        <v>52</v>
      </c>
      <c r="B56" s="17" t="s">
        <v>231</v>
      </c>
      <c r="C56" s="17" t="s">
        <v>34</v>
      </c>
      <c r="D56" s="47" t="s">
        <v>164</v>
      </c>
      <c r="E56" s="14"/>
      <c r="F56" s="14"/>
      <c r="G56" s="14" t="s">
        <v>719</v>
      </c>
      <c r="H56" s="95">
        <v>0.5</v>
      </c>
      <c r="I56" s="14"/>
      <c r="J56" s="13"/>
      <c r="K56" s="11">
        <f t="shared" si="0"/>
        <v>0.5</v>
      </c>
      <c r="L56" s="13"/>
    </row>
    <row r="57" spans="1:12" ht="12.75">
      <c r="A57" s="89">
        <v>53</v>
      </c>
      <c r="B57" s="14" t="s">
        <v>52</v>
      </c>
      <c r="C57" s="14" t="s">
        <v>64</v>
      </c>
      <c r="D57" s="47">
        <v>526102</v>
      </c>
      <c r="E57" s="46"/>
      <c r="F57" s="14"/>
      <c r="G57" s="44"/>
      <c r="H57" s="14"/>
      <c r="I57" s="44" t="s">
        <v>913</v>
      </c>
      <c r="J57" s="28"/>
      <c r="K57" s="11">
        <f t="shared" si="0"/>
        <v>0</v>
      </c>
      <c r="L57" s="13"/>
    </row>
    <row r="58" spans="1:12" ht="12.75">
      <c r="A58" s="89">
        <v>54</v>
      </c>
      <c r="B58" s="17" t="s">
        <v>712</v>
      </c>
      <c r="C58" s="17" t="s">
        <v>316</v>
      </c>
      <c r="D58" s="47" t="s">
        <v>216</v>
      </c>
      <c r="E58" s="14"/>
      <c r="F58" s="14"/>
      <c r="G58" s="93" t="s">
        <v>703</v>
      </c>
      <c r="H58" s="95">
        <v>0.25</v>
      </c>
      <c r="I58" s="14"/>
      <c r="J58" s="13"/>
      <c r="K58" s="11">
        <f t="shared" si="0"/>
        <v>0.25</v>
      </c>
      <c r="L58" s="13"/>
    </row>
    <row r="59" spans="1:12" ht="12.75">
      <c r="A59" s="89">
        <v>55</v>
      </c>
      <c r="B59" s="17" t="s">
        <v>91</v>
      </c>
      <c r="C59" s="17" t="s">
        <v>704</v>
      </c>
      <c r="D59" s="69" t="s">
        <v>160</v>
      </c>
      <c r="E59" s="115"/>
      <c r="F59" s="99"/>
      <c r="G59" s="93" t="s">
        <v>703</v>
      </c>
      <c r="H59" s="95">
        <v>0.25</v>
      </c>
      <c r="I59" s="99"/>
      <c r="J59" s="103"/>
      <c r="K59" s="11">
        <f t="shared" si="0"/>
        <v>0.25</v>
      </c>
      <c r="L59" s="70"/>
    </row>
    <row r="60" spans="1:12" ht="12.75">
      <c r="A60" s="89">
        <v>56</v>
      </c>
      <c r="B60" s="14" t="s">
        <v>185</v>
      </c>
      <c r="C60" s="14" t="s">
        <v>186</v>
      </c>
      <c r="D60" s="47" t="s">
        <v>187</v>
      </c>
      <c r="E60" s="92"/>
      <c r="F60" s="90"/>
      <c r="G60" s="14" t="s">
        <v>719</v>
      </c>
      <c r="H60" s="95">
        <v>0.5</v>
      </c>
      <c r="I60" s="90"/>
      <c r="J60" s="95"/>
      <c r="K60" s="11">
        <f t="shared" si="0"/>
        <v>0.5</v>
      </c>
      <c r="L60" s="13"/>
    </row>
    <row r="61" spans="1:12" ht="12.75">
      <c r="A61" s="89">
        <v>57</v>
      </c>
      <c r="B61" s="17" t="s">
        <v>190</v>
      </c>
      <c r="C61" s="17" t="s">
        <v>186</v>
      </c>
      <c r="D61" s="69" t="s">
        <v>191</v>
      </c>
      <c r="E61" s="101"/>
      <c r="F61" s="101"/>
      <c r="G61" s="14" t="s">
        <v>720</v>
      </c>
      <c r="H61" s="95">
        <v>1</v>
      </c>
      <c r="I61" s="101"/>
      <c r="J61" s="102"/>
      <c r="K61" s="11">
        <f t="shared" si="0"/>
        <v>1</v>
      </c>
      <c r="L61" s="13"/>
    </row>
    <row r="62" spans="1:12" ht="12.75">
      <c r="A62" s="89">
        <v>58</v>
      </c>
      <c r="B62" s="17" t="s">
        <v>195</v>
      </c>
      <c r="C62" s="17" t="s">
        <v>844</v>
      </c>
      <c r="D62" s="47">
        <v>536202</v>
      </c>
      <c r="E62" s="14"/>
      <c r="F62" s="14"/>
      <c r="G62" s="93"/>
      <c r="H62" s="95"/>
      <c r="I62" s="14" t="s">
        <v>820</v>
      </c>
      <c r="J62" s="13">
        <v>1.5</v>
      </c>
      <c r="K62" s="11">
        <f t="shared" si="0"/>
        <v>1.5</v>
      </c>
      <c r="L62" s="13"/>
    </row>
    <row r="63" spans="1:12" ht="12.75">
      <c r="A63" s="89">
        <v>59</v>
      </c>
      <c r="B63" s="14" t="s">
        <v>66</v>
      </c>
      <c r="C63" s="14" t="s">
        <v>53</v>
      </c>
      <c r="D63" s="47" t="s">
        <v>170</v>
      </c>
      <c r="E63" s="14"/>
      <c r="F63" s="14"/>
      <c r="G63" s="14" t="s">
        <v>719</v>
      </c>
      <c r="H63" s="95">
        <v>0.5</v>
      </c>
      <c r="I63" s="14" t="s">
        <v>823</v>
      </c>
      <c r="J63" s="13">
        <v>3</v>
      </c>
      <c r="K63" s="11">
        <f t="shared" si="0"/>
        <v>3.5</v>
      </c>
      <c r="L63" s="13"/>
    </row>
    <row r="64" spans="1:12" ht="12.75">
      <c r="A64" s="89">
        <v>60</v>
      </c>
      <c r="B64" s="17" t="s">
        <v>217</v>
      </c>
      <c r="C64" s="17" t="s">
        <v>218</v>
      </c>
      <c r="D64" s="47" t="s">
        <v>170</v>
      </c>
      <c r="E64" s="14"/>
      <c r="F64" s="14"/>
      <c r="G64" s="14" t="s">
        <v>719</v>
      </c>
      <c r="H64" s="95">
        <v>0.5</v>
      </c>
      <c r="I64" s="14"/>
      <c r="J64" s="13"/>
      <c r="K64" s="11">
        <f t="shared" si="0"/>
        <v>0.5</v>
      </c>
      <c r="L64" s="13"/>
    </row>
    <row r="65" spans="1:12" s="64" customFormat="1" ht="12.75">
      <c r="A65" s="89">
        <v>61</v>
      </c>
      <c r="B65" s="17" t="s">
        <v>35</v>
      </c>
      <c r="C65" s="17" t="s">
        <v>218</v>
      </c>
      <c r="D65" s="69" t="s">
        <v>166</v>
      </c>
      <c r="E65" s="14"/>
      <c r="F65" s="14"/>
      <c r="G65" s="93" t="s">
        <v>703</v>
      </c>
      <c r="H65" s="95">
        <v>0.25</v>
      </c>
      <c r="I65" s="14" t="s">
        <v>823</v>
      </c>
      <c r="J65" s="13">
        <v>3</v>
      </c>
      <c r="K65" s="11">
        <f t="shared" si="0"/>
        <v>3.25</v>
      </c>
      <c r="L65" s="13"/>
    </row>
    <row r="66" spans="1:12" s="64" customFormat="1" ht="12.75">
      <c r="A66" s="89">
        <v>62</v>
      </c>
      <c r="B66" s="14" t="s">
        <v>45</v>
      </c>
      <c r="C66" s="14" t="s">
        <v>54</v>
      </c>
      <c r="D66" s="47" t="s">
        <v>207</v>
      </c>
      <c r="E66" s="14"/>
      <c r="F66" s="14"/>
      <c r="G66" s="14" t="s">
        <v>719</v>
      </c>
      <c r="H66" s="95">
        <v>0.5</v>
      </c>
      <c r="I66" s="14" t="s">
        <v>823</v>
      </c>
      <c r="J66" s="13">
        <v>3</v>
      </c>
      <c r="K66" s="11">
        <f t="shared" si="0"/>
        <v>3.5</v>
      </c>
      <c r="L66" s="13"/>
    </row>
    <row r="67" spans="1:12" ht="12.75">
      <c r="A67" s="89">
        <v>63</v>
      </c>
      <c r="B67" s="14" t="s">
        <v>912</v>
      </c>
      <c r="C67" s="14" t="s">
        <v>54</v>
      </c>
      <c r="D67" s="47">
        <v>526101</v>
      </c>
      <c r="E67" s="46"/>
      <c r="F67" s="14"/>
      <c r="G67" s="44"/>
      <c r="H67" s="14"/>
      <c r="I67" s="44" t="s">
        <v>913</v>
      </c>
      <c r="J67" s="28">
        <v>1</v>
      </c>
      <c r="K67" s="11">
        <f t="shared" si="0"/>
        <v>1</v>
      </c>
      <c r="L67" s="13"/>
    </row>
    <row r="68" spans="1:12" ht="12.75">
      <c r="A68" s="89">
        <v>64</v>
      </c>
      <c r="B68" s="17" t="s">
        <v>65</v>
      </c>
      <c r="C68" s="17" t="s">
        <v>60</v>
      </c>
      <c r="D68" s="47" t="s">
        <v>170</v>
      </c>
      <c r="E68" s="14"/>
      <c r="F68" s="14"/>
      <c r="G68" s="14" t="s">
        <v>843</v>
      </c>
      <c r="H68" s="95">
        <v>0.75</v>
      </c>
      <c r="I68" s="14" t="s">
        <v>820</v>
      </c>
      <c r="J68" s="13">
        <v>1.5</v>
      </c>
      <c r="K68" s="11">
        <f t="shared" si="0"/>
        <v>2.25</v>
      </c>
      <c r="L68" s="13"/>
    </row>
    <row r="69" spans="1:12" ht="12.75">
      <c r="A69" s="89">
        <v>65</v>
      </c>
      <c r="B69" s="17" t="s">
        <v>69</v>
      </c>
      <c r="C69" s="17" t="s">
        <v>39</v>
      </c>
      <c r="D69" s="69" t="s">
        <v>160</v>
      </c>
      <c r="E69" s="115"/>
      <c r="F69" s="99"/>
      <c r="G69" s="93" t="s">
        <v>703</v>
      </c>
      <c r="H69" s="95">
        <v>0.25</v>
      </c>
      <c r="I69" s="99"/>
      <c r="J69" s="103"/>
      <c r="K69" s="11">
        <f t="shared" si="0"/>
        <v>0.25</v>
      </c>
      <c r="L69" s="70"/>
    </row>
    <row r="70" spans="1:12" ht="12.75">
      <c r="A70" s="89">
        <v>66</v>
      </c>
      <c r="B70" s="14" t="s">
        <v>182</v>
      </c>
      <c r="C70" s="14" t="s">
        <v>39</v>
      </c>
      <c r="D70" s="47" t="s">
        <v>183</v>
      </c>
      <c r="E70" s="92"/>
      <c r="F70" s="90"/>
      <c r="G70" s="14" t="s">
        <v>719</v>
      </c>
      <c r="H70" s="95">
        <v>0.5</v>
      </c>
      <c r="I70" s="90"/>
      <c r="J70" s="95"/>
      <c r="K70" s="11">
        <f aca="true" t="shared" si="1" ref="K70:K75">J70+H70+F70</f>
        <v>0.5</v>
      </c>
      <c r="L70" s="13"/>
    </row>
    <row r="71" spans="1:12" ht="12.75">
      <c r="A71" s="89">
        <v>67</v>
      </c>
      <c r="B71" s="14" t="s">
        <v>74</v>
      </c>
      <c r="C71" s="14" t="s">
        <v>39</v>
      </c>
      <c r="D71" s="47">
        <v>526101</v>
      </c>
      <c r="E71" s="92"/>
      <c r="F71" s="90"/>
      <c r="G71" s="14" t="s">
        <v>823</v>
      </c>
      <c r="H71" s="95">
        <v>3</v>
      </c>
      <c r="I71" s="90"/>
      <c r="J71" s="95"/>
      <c r="K71" s="11">
        <f t="shared" si="1"/>
        <v>3</v>
      </c>
      <c r="L71" s="13"/>
    </row>
    <row r="72" spans="1:12" ht="12.75">
      <c r="A72" s="89">
        <v>68</v>
      </c>
      <c r="B72" s="17" t="s">
        <v>221</v>
      </c>
      <c r="C72" s="17" t="s">
        <v>222</v>
      </c>
      <c r="D72" s="47" t="s">
        <v>166</v>
      </c>
      <c r="E72" s="14"/>
      <c r="F72" s="14"/>
      <c r="G72" s="14" t="s">
        <v>719</v>
      </c>
      <c r="H72" s="95">
        <v>0.5</v>
      </c>
      <c r="I72" s="14"/>
      <c r="J72" s="13"/>
      <c r="K72" s="11">
        <f t="shared" si="1"/>
        <v>0.5</v>
      </c>
      <c r="L72" s="13"/>
    </row>
    <row r="73" spans="1:12" ht="12.75">
      <c r="A73" s="89">
        <v>69</v>
      </c>
      <c r="B73" s="17" t="s">
        <v>192</v>
      </c>
      <c r="C73" s="17" t="s">
        <v>193</v>
      </c>
      <c r="D73" s="69" t="s">
        <v>194</v>
      </c>
      <c r="E73" s="14"/>
      <c r="F73" s="14"/>
      <c r="G73" s="14" t="s">
        <v>719</v>
      </c>
      <c r="H73" s="95">
        <v>0.5</v>
      </c>
      <c r="I73" s="14"/>
      <c r="J73" s="13"/>
      <c r="K73" s="11">
        <f t="shared" si="1"/>
        <v>0.5</v>
      </c>
      <c r="L73" s="13"/>
    </row>
    <row r="74" spans="1:12" s="64" customFormat="1" ht="12.75">
      <c r="A74" s="138">
        <v>70</v>
      </c>
      <c r="B74" s="188" t="s">
        <v>35</v>
      </c>
      <c r="C74" s="188" t="s">
        <v>226</v>
      </c>
      <c r="D74" s="79" t="s">
        <v>189</v>
      </c>
      <c r="E74" s="54"/>
      <c r="F74" s="54"/>
      <c r="G74" s="54" t="s">
        <v>719</v>
      </c>
      <c r="H74" s="103">
        <v>0.5</v>
      </c>
      <c r="I74" s="54" t="s">
        <v>821</v>
      </c>
      <c r="J74" s="70">
        <v>4</v>
      </c>
      <c r="K74" s="18">
        <f t="shared" si="1"/>
        <v>4.5</v>
      </c>
      <c r="L74" s="70" t="s">
        <v>92</v>
      </c>
    </row>
    <row r="75" spans="1:12" ht="12.75">
      <c r="A75" s="89">
        <v>71</v>
      </c>
      <c r="B75" s="14" t="s">
        <v>211</v>
      </c>
      <c r="C75" s="14" t="s">
        <v>58</v>
      </c>
      <c r="D75" s="47" t="s">
        <v>212</v>
      </c>
      <c r="E75" s="14"/>
      <c r="F75" s="14"/>
      <c r="G75" s="14" t="s">
        <v>719</v>
      </c>
      <c r="H75" s="95">
        <v>0.5</v>
      </c>
      <c r="I75" s="14"/>
      <c r="J75" s="13"/>
      <c r="K75" s="11">
        <f t="shared" si="1"/>
        <v>0.5</v>
      </c>
      <c r="L75" s="13"/>
    </row>
    <row r="76" spans="1:12" ht="12.75">
      <c r="A76" s="13"/>
      <c r="B76" s="14"/>
      <c r="C76" s="14"/>
      <c r="D76" s="52"/>
      <c r="E76" s="14"/>
      <c r="F76" s="14"/>
      <c r="G76" s="14"/>
      <c r="H76" s="13"/>
      <c r="I76" s="14"/>
      <c r="J76" s="13"/>
      <c r="K76" s="14"/>
      <c r="L76" s="13"/>
    </row>
  </sheetData>
  <sheetProtection/>
  <mergeCells count="2">
    <mergeCell ref="A1:L1"/>
    <mergeCell ref="A2:L2"/>
  </mergeCells>
  <printOptions/>
  <pageMargins left="0.75" right="0.75" top="1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4">
      <selection activeCell="A5" sqref="A5:A27"/>
    </sheetView>
  </sheetViews>
  <sheetFormatPr defaultColWidth="9.140625" defaultRowHeight="12.75"/>
  <cols>
    <col min="1" max="1" width="4.28125" style="2" customWidth="1"/>
    <col min="2" max="2" width="16.7109375" style="1" customWidth="1"/>
    <col min="3" max="3" width="9.140625" style="1" customWidth="1"/>
    <col min="4" max="4" width="8.28125" style="48" customWidth="1"/>
    <col min="5" max="5" width="19.00390625" style="3" customWidth="1"/>
    <col min="6" max="6" width="5.8515625" style="1" customWidth="1"/>
    <col min="7" max="7" width="19.140625" style="4" customWidth="1"/>
    <col min="8" max="8" width="5.57421875" style="1" customWidth="1"/>
    <col min="9" max="9" width="17.28125" style="1" customWidth="1"/>
    <col min="10" max="10" width="5.8515625" style="1" customWidth="1"/>
    <col min="11" max="11" width="9.421875" style="5" customWidth="1"/>
    <col min="12" max="12" width="15.57421875" style="2" customWidth="1"/>
    <col min="13" max="16384" width="9.140625" style="1" customWidth="1"/>
  </cols>
  <sheetData>
    <row r="1" spans="1:12" ht="18.75">
      <c r="A1" s="235" t="s">
        <v>122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18.75">
      <c r="A2" s="235" t="s">
        <v>21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9" s="8" customFormat="1" ht="21.75" customHeight="1">
      <c r="A3" s="2"/>
      <c r="B3" s="1"/>
      <c r="C3" s="1"/>
      <c r="D3" s="48"/>
      <c r="E3" s="3"/>
      <c r="F3" s="1"/>
      <c r="G3" s="4"/>
      <c r="H3" s="1"/>
      <c r="I3" s="1"/>
      <c r="J3" s="1"/>
      <c r="K3" s="10"/>
      <c r="L3" s="10"/>
      <c r="M3" s="10"/>
      <c r="N3" s="10"/>
      <c r="O3" s="10"/>
      <c r="P3" s="10"/>
      <c r="Q3" s="10"/>
      <c r="R3" s="10"/>
      <c r="S3" s="10"/>
    </row>
    <row r="4" spans="1:17" ht="12.75">
      <c r="A4" s="6" t="s">
        <v>0</v>
      </c>
      <c r="B4" s="7" t="s">
        <v>1</v>
      </c>
      <c r="C4" s="8" t="s">
        <v>2</v>
      </c>
      <c r="D4" s="43" t="s">
        <v>3</v>
      </c>
      <c r="E4" s="9" t="s">
        <v>4</v>
      </c>
      <c r="F4" s="6" t="s">
        <v>5</v>
      </c>
      <c r="G4" s="8" t="s">
        <v>6</v>
      </c>
      <c r="H4" s="6" t="s">
        <v>7</v>
      </c>
      <c r="I4" s="6" t="s">
        <v>10</v>
      </c>
      <c r="J4" s="6" t="s">
        <v>5</v>
      </c>
      <c r="K4" s="6" t="s">
        <v>8</v>
      </c>
      <c r="L4" s="6" t="s">
        <v>9</v>
      </c>
      <c r="M4" s="22"/>
      <c r="N4" s="22"/>
      <c r="O4" s="22"/>
      <c r="P4" s="22"/>
      <c r="Q4" s="22"/>
    </row>
    <row r="5" spans="1:12" s="22" customFormat="1" ht="12.75">
      <c r="A5" s="28">
        <v>1</v>
      </c>
      <c r="B5" s="14" t="s">
        <v>847</v>
      </c>
      <c r="C5" s="14" t="s">
        <v>574</v>
      </c>
      <c r="D5" s="47">
        <v>534102</v>
      </c>
      <c r="E5" s="61"/>
      <c r="F5" s="54"/>
      <c r="G5" s="62"/>
      <c r="H5" s="54"/>
      <c r="I5" s="14" t="s">
        <v>855</v>
      </c>
      <c r="J5" s="14">
        <v>1</v>
      </c>
      <c r="K5" s="11">
        <f>J5+H5+F5</f>
        <v>1</v>
      </c>
      <c r="L5" s="54"/>
    </row>
    <row r="6" spans="1:12" s="22" customFormat="1" ht="27" customHeight="1">
      <c r="A6" s="11">
        <v>2</v>
      </c>
      <c r="B6" s="16" t="s">
        <v>860</v>
      </c>
      <c r="C6" s="14" t="s">
        <v>157</v>
      </c>
      <c r="D6" s="69">
        <v>544104</v>
      </c>
      <c r="E6" s="46"/>
      <c r="F6" s="28"/>
      <c r="G6" s="44"/>
      <c r="H6" s="28"/>
      <c r="I6" s="14" t="s">
        <v>820</v>
      </c>
      <c r="J6" s="28">
        <v>1.5</v>
      </c>
      <c r="K6" s="11">
        <f aca="true" t="shared" si="0" ref="K6:K27">J6+H6+F6</f>
        <v>1.5</v>
      </c>
      <c r="L6" s="28"/>
    </row>
    <row r="7" spans="1:12" s="22" customFormat="1" ht="12.75">
      <c r="A7" s="28">
        <v>3</v>
      </c>
      <c r="B7" s="44" t="s">
        <v>864</v>
      </c>
      <c r="C7" s="14" t="s">
        <v>48</v>
      </c>
      <c r="D7" s="47">
        <v>524102</v>
      </c>
      <c r="E7" s="46"/>
      <c r="F7" s="28"/>
      <c r="G7" s="44"/>
      <c r="H7" s="28"/>
      <c r="I7" s="14" t="s">
        <v>839</v>
      </c>
      <c r="J7" s="28">
        <v>2</v>
      </c>
      <c r="K7" s="11">
        <f t="shared" si="0"/>
        <v>2</v>
      </c>
      <c r="L7" s="28"/>
    </row>
    <row r="8" spans="1:12" s="22" customFormat="1" ht="12.75">
      <c r="A8" s="11">
        <v>4</v>
      </c>
      <c r="B8" s="44" t="s">
        <v>852</v>
      </c>
      <c r="C8" s="14" t="s">
        <v>437</v>
      </c>
      <c r="D8" s="47">
        <v>544102</v>
      </c>
      <c r="E8" s="46"/>
      <c r="F8" s="28"/>
      <c r="G8" s="44"/>
      <c r="H8" s="28"/>
      <c r="I8" s="14" t="s">
        <v>855</v>
      </c>
      <c r="J8" s="14">
        <v>1</v>
      </c>
      <c r="K8" s="11">
        <f t="shared" si="0"/>
        <v>1</v>
      </c>
      <c r="L8" s="28"/>
    </row>
    <row r="9" spans="1:12" s="32" customFormat="1" ht="15" customHeight="1">
      <c r="A9" s="28">
        <v>5</v>
      </c>
      <c r="B9" s="14" t="s">
        <v>76</v>
      </c>
      <c r="C9" s="14" t="s">
        <v>181</v>
      </c>
      <c r="D9" s="47">
        <v>534102</v>
      </c>
      <c r="E9" s="46"/>
      <c r="F9" s="14"/>
      <c r="G9" s="44"/>
      <c r="H9" s="14"/>
      <c r="I9" s="14" t="s">
        <v>855</v>
      </c>
      <c r="J9" s="14">
        <v>1</v>
      </c>
      <c r="K9" s="11">
        <f t="shared" si="0"/>
        <v>1</v>
      </c>
      <c r="L9" s="14"/>
    </row>
    <row r="10" spans="1:12" s="32" customFormat="1" ht="15" customHeight="1">
      <c r="A10" s="11">
        <v>6</v>
      </c>
      <c r="B10" s="44" t="s">
        <v>851</v>
      </c>
      <c r="C10" s="14" t="s">
        <v>63</v>
      </c>
      <c r="D10" s="47">
        <v>534102</v>
      </c>
      <c r="E10" s="46"/>
      <c r="F10" s="28"/>
      <c r="G10" s="44"/>
      <c r="H10" s="28"/>
      <c r="I10" s="14" t="s">
        <v>855</v>
      </c>
      <c r="J10" s="14">
        <v>1</v>
      </c>
      <c r="K10" s="11">
        <f t="shared" si="0"/>
        <v>1</v>
      </c>
      <c r="L10" s="28"/>
    </row>
    <row r="11" spans="1:12" s="32" customFormat="1" ht="15" customHeight="1">
      <c r="A11" s="28">
        <v>7</v>
      </c>
      <c r="B11" s="16" t="s">
        <v>858</v>
      </c>
      <c r="C11" s="14" t="s">
        <v>859</v>
      </c>
      <c r="D11" s="69">
        <v>534101</v>
      </c>
      <c r="E11" s="46"/>
      <c r="F11" s="28"/>
      <c r="G11" s="44"/>
      <c r="H11" s="28"/>
      <c r="I11" s="14" t="s">
        <v>855</v>
      </c>
      <c r="J11" s="28">
        <v>1</v>
      </c>
      <c r="K11" s="11">
        <f t="shared" si="0"/>
        <v>1</v>
      </c>
      <c r="L11" s="28"/>
    </row>
    <row r="12" spans="1:12" s="22" customFormat="1" ht="12.75">
      <c r="A12" s="11">
        <v>8</v>
      </c>
      <c r="B12" s="16" t="s">
        <v>862</v>
      </c>
      <c r="C12" s="14" t="s">
        <v>863</v>
      </c>
      <c r="D12" s="69">
        <v>524102</v>
      </c>
      <c r="E12" s="46"/>
      <c r="F12" s="28"/>
      <c r="G12" s="44"/>
      <c r="H12" s="28"/>
      <c r="I12" s="14" t="s">
        <v>823</v>
      </c>
      <c r="J12" s="28">
        <v>3</v>
      </c>
      <c r="K12" s="11">
        <f t="shared" si="0"/>
        <v>3</v>
      </c>
      <c r="L12" s="28"/>
    </row>
    <row r="13" spans="1:12" s="22" customFormat="1" ht="12.75">
      <c r="A13" s="28">
        <v>9</v>
      </c>
      <c r="B13" s="14" t="s">
        <v>849</v>
      </c>
      <c r="C13" s="14" t="s">
        <v>50</v>
      </c>
      <c r="D13" s="47">
        <v>534102</v>
      </c>
      <c r="E13" s="46"/>
      <c r="F13" s="14"/>
      <c r="G13" s="44"/>
      <c r="H13" s="14"/>
      <c r="I13" s="14" t="s">
        <v>855</v>
      </c>
      <c r="J13" s="14">
        <v>1</v>
      </c>
      <c r="K13" s="11">
        <f t="shared" si="0"/>
        <v>1</v>
      </c>
      <c r="L13" s="14"/>
    </row>
    <row r="14" spans="1:12" s="32" customFormat="1" ht="12.75">
      <c r="A14" s="11">
        <v>10</v>
      </c>
      <c r="B14" s="62" t="s">
        <v>787</v>
      </c>
      <c r="C14" s="54" t="s">
        <v>50</v>
      </c>
      <c r="D14" s="79">
        <v>524104</v>
      </c>
      <c r="E14" s="61"/>
      <c r="F14" s="6"/>
      <c r="G14" s="62"/>
      <c r="H14" s="6"/>
      <c r="I14" s="54" t="s">
        <v>821</v>
      </c>
      <c r="J14" s="6">
        <v>4</v>
      </c>
      <c r="K14" s="18">
        <f t="shared" si="0"/>
        <v>4</v>
      </c>
      <c r="L14" s="6" t="s">
        <v>92</v>
      </c>
    </row>
    <row r="15" spans="1:12" s="22" customFormat="1" ht="12.75">
      <c r="A15" s="28">
        <v>11</v>
      </c>
      <c r="B15" s="44" t="s">
        <v>317</v>
      </c>
      <c r="C15" s="14" t="s">
        <v>23</v>
      </c>
      <c r="D15" s="47">
        <v>544101</v>
      </c>
      <c r="E15" s="46"/>
      <c r="F15" s="28"/>
      <c r="G15" s="44"/>
      <c r="H15" s="28"/>
      <c r="I15" s="14" t="s">
        <v>855</v>
      </c>
      <c r="J15" s="14">
        <v>1</v>
      </c>
      <c r="K15" s="11">
        <f t="shared" si="0"/>
        <v>1</v>
      </c>
      <c r="L15" s="28"/>
    </row>
    <row r="16" spans="1:12" s="22" customFormat="1" ht="12.75">
      <c r="A16" s="11">
        <v>12</v>
      </c>
      <c r="B16" s="14" t="s">
        <v>850</v>
      </c>
      <c r="C16" s="14" t="s">
        <v>61</v>
      </c>
      <c r="D16" s="47">
        <v>534102</v>
      </c>
      <c r="E16" s="46"/>
      <c r="F16" s="14"/>
      <c r="G16" s="44"/>
      <c r="H16" s="14"/>
      <c r="I16" s="14" t="s">
        <v>855</v>
      </c>
      <c r="J16" s="14">
        <v>1</v>
      </c>
      <c r="K16" s="11">
        <f t="shared" si="0"/>
        <v>1</v>
      </c>
      <c r="L16" s="14"/>
    </row>
    <row r="17" spans="1:12" s="22" customFormat="1" ht="15" customHeight="1">
      <c r="A17" s="28">
        <v>13</v>
      </c>
      <c r="B17" s="44" t="s">
        <v>1058</v>
      </c>
      <c r="C17" s="14" t="s">
        <v>537</v>
      </c>
      <c r="D17" s="47">
        <v>524104</v>
      </c>
      <c r="E17" s="46" t="s">
        <v>1052</v>
      </c>
      <c r="F17" s="28">
        <v>1</v>
      </c>
      <c r="G17" s="44"/>
      <c r="H17" s="28"/>
      <c r="I17" s="14"/>
      <c r="J17" s="28"/>
      <c r="K17" s="11">
        <f t="shared" si="0"/>
        <v>1</v>
      </c>
      <c r="L17" s="28"/>
    </row>
    <row r="18" spans="1:12" s="22" customFormat="1" ht="15" customHeight="1">
      <c r="A18" s="11">
        <v>14</v>
      </c>
      <c r="B18" s="44" t="s">
        <v>857</v>
      </c>
      <c r="C18" s="14" t="s">
        <v>27</v>
      </c>
      <c r="D18" s="47">
        <v>544104</v>
      </c>
      <c r="E18" s="46"/>
      <c r="F18" s="28"/>
      <c r="G18" s="44"/>
      <c r="H18" s="28"/>
      <c r="I18" s="14" t="s">
        <v>855</v>
      </c>
      <c r="J18" s="28">
        <v>1</v>
      </c>
      <c r="K18" s="11">
        <f t="shared" si="0"/>
        <v>1</v>
      </c>
      <c r="L18" s="28"/>
    </row>
    <row r="19" spans="1:12" s="22" customFormat="1" ht="15" customHeight="1">
      <c r="A19" s="28">
        <v>15</v>
      </c>
      <c r="B19" s="14" t="s">
        <v>723</v>
      </c>
      <c r="C19" s="14" t="s">
        <v>186</v>
      </c>
      <c r="D19" s="47">
        <v>534102</v>
      </c>
      <c r="E19" s="46"/>
      <c r="F19" s="14"/>
      <c r="G19" s="44" t="s">
        <v>655</v>
      </c>
      <c r="H19" s="14">
        <v>0.25</v>
      </c>
      <c r="I19" s="14"/>
      <c r="J19" s="14"/>
      <c r="K19" s="11">
        <f t="shared" si="0"/>
        <v>0.25</v>
      </c>
      <c r="L19" s="14"/>
    </row>
    <row r="20" spans="1:12" s="22" customFormat="1" ht="15" customHeight="1">
      <c r="A20" s="11">
        <v>16</v>
      </c>
      <c r="B20" s="16" t="s">
        <v>861</v>
      </c>
      <c r="C20" s="14" t="s">
        <v>732</v>
      </c>
      <c r="D20" s="69">
        <v>544104</v>
      </c>
      <c r="E20" s="46"/>
      <c r="F20" s="28"/>
      <c r="G20" s="44"/>
      <c r="H20" s="28"/>
      <c r="I20" s="14" t="s">
        <v>820</v>
      </c>
      <c r="J20" s="28">
        <v>1.5</v>
      </c>
      <c r="K20" s="11">
        <f t="shared" si="0"/>
        <v>1.5</v>
      </c>
      <c r="L20" s="28"/>
    </row>
    <row r="21" spans="1:12" s="22" customFormat="1" ht="15" customHeight="1">
      <c r="A21" s="28">
        <v>17</v>
      </c>
      <c r="B21" s="14" t="s">
        <v>167</v>
      </c>
      <c r="C21" s="14" t="s">
        <v>265</v>
      </c>
      <c r="D21" s="47">
        <v>534102</v>
      </c>
      <c r="E21" s="46"/>
      <c r="F21" s="14"/>
      <c r="G21" s="44"/>
      <c r="H21" s="14"/>
      <c r="I21" s="14" t="s">
        <v>848</v>
      </c>
      <c r="J21" s="14">
        <v>1.33</v>
      </c>
      <c r="K21" s="11">
        <f t="shared" si="0"/>
        <v>1.33</v>
      </c>
      <c r="L21" s="14"/>
    </row>
    <row r="22" spans="1:12" s="22" customFormat="1" ht="15" customHeight="1">
      <c r="A22" s="11">
        <v>18</v>
      </c>
      <c r="B22" s="14" t="s">
        <v>66</v>
      </c>
      <c r="C22" s="14" t="s">
        <v>39</v>
      </c>
      <c r="D22" s="47">
        <v>524104</v>
      </c>
      <c r="E22" s="46"/>
      <c r="F22" s="14"/>
      <c r="G22" s="44" t="s">
        <v>698</v>
      </c>
      <c r="H22" s="14">
        <v>0.5</v>
      </c>
      <c r="I22" s="14"/>
      <c r="J22" s="14">
        <v>1.33</v>
      </c>
      <c r="K22" s="11">
        <f t="shared" si="0"/>
        <v>1.83</v>
      </c>
      <c r="L22" s="14"/>
    </row>
    <row r="23" spans="1:12" s="22" customFormat="1" ht="15" customHeight="1">
      <c r="A23" s="28">
        <v>19</v>
      </c>
      <c r="B23" s="44" t="s">
        <v>856</v>
      </c>
      <c r="C23" s="14" t="s">
        <v>39</v>
      </c>
      <c r="D23" s="47">
        <v>544104</v>
      </c>
      <c r="E23" s="46"/>
      <c r="F23" s="28"/>
      <c r="G23" s="44"/>
      <c r="H23" s="28"/>
      <c r="I23" s="14" t="s">
        <v>855</v>
      </c>
      <c r="J23" s="28">
        <v>1</v>
      </c>
      <c r="K23" s="11">
        <f t="shared" si="0"/>
        <v>1</v>
      </c>
      <c r="L23" s="28"/>
    </row>
    <row r="24" spans="1:12" s="22" customFormat="1" ht="15" customHeight="1">
      <c r="A24" s="11">
        <v>20</v>
      </c>
      <c r="B24" s="44" t="s">
        <v>66</v>
      </c>
      <c r="C24" s="14" t="s">
        <v>39</v>
      </c>
      <c r="D24" s="47">
        <v>524101</v>
      </c>
      <c r="E24" s="46">
        <v>42903</v>
      </c>
      <c r="F24" s="28">
        <v>1</v>
      </c>
      <c r="G24" s="44"/>
      <c r="H24" s="28"/>
      <c r="I24" s="14"/>
      <c r="J24" s="28"/>
      <c r="K24" s="11">
        <f t="shared" si="0"/>
        <v>1</v>
      </c>
      <c r="L24" s="28"/>
    </row>
    <row r="25" spans="1:12" s="22" customFormat="1" ht="15" customHeight="1">
      <c r="A25" s="28">
        <v>21</v>
      </c>
      <c r="B25" s="44" t="s">
        <v>853</v>
      </c>
      <c r="C25" s="14" t="s">
        <v>854</v>
      </c>
      <c r="D25" s="47">
        <v>544102</v>
      </c>
      <c r="E25" s="46"/>
      <c r="F25" s="28"/>
      <c r="G25" s="44"/>
      <c r="H25" s="28"/>
      <c r="I25" s="14" t="s">
        <v>855</v>
      </c>
      <c r="J25" s="14">
        <v>1</v>
      </c>
      <c r="K25" s="11">
        <f t="shared" si="0"/>
        <v>1</v>
      </c>
      <c r="L25" s="181"/>
    </row>
    <row r="26" spans="1:12" s="22" customFormat="1" ht="15" customHeight="1">
      <c r="A26" s="11">
        <v>22</v>
      </c>
      <c r="B26" s="14" t="s">
        <v>724</v>
      </c>
      <c r="C26" s="14" t="s">
        <v>140</v>
      </c>
      <c r="D26" s="47">
        <v>534103</v>
      </c>
      <c r="E26" s="46" t="s">
        <v>1079</v>
      </c>
      <c r="F26" s="14">
        <v>0.5</v>
      </c>
      <c r="G26" s="44" t="s">
        <v>655</v>
      </c>
      <c r="H26" s="14">
        <v>0.25</v>
      </c>
      <c r="I26" s="14"/>
      <c r="J26" s="14"/>
      <c r="K26" s="11">
        <f t="shared" si="0"/>
        <v>0.75</v>
      </c>
      <c r="L26" s="14"/>
    </row>
    <row r="27" spans="1:12" s="22" customFormat="1" ht="12.75">
      <c r="A27" s="28">
        <v>23</v>
      </c>
      <c r="B27" s="14" t="s">
        <v>40</v>
      </c>
      <c r="C27" s="14" t="s">
        <v>727</v>
      </c>
      <c r="D27" s="47">
        <v>534104</v>
      </c>
      <c r="E27" s="46"/>
      <c r="F27" s="14"/>
      <c r="G27" s="44" t="s">
        <v>698</v>
      </c>
      <c r="H27" s="14">
        <v>0.5</v>
      </c>
      <c r="I27" s="14" t="s">
        <v>855</v>
      </c>
      <c r="J27" s="14">
        <v>1</v>
      </c>
      <c r="K27" s="11">
        <f t="shared" si="0"/>
        <v>1.5</v>
      </c>
      <c r="L27" s="13"/>
    </row>
    <row r="28" spans="1:12" s="22" customFormat="1" ht="12.75">
      <c r="A28" s="20"/>
      <c r="B28" s="21"/>
      <c r="D28" s="35"/>
      <c r="E28" s="24"/>
      <c r="F28" s="25"/>
      <c r="G28" s="21"/>
      <c r="H28" s="25"/>
      <c r="J28" s="25"/>
      <c r="K28" s="25"/>
      <c r="L28" s="25"/>
    </row>
    <row r="29" spans="1:12" s="22" customFormat="1" ht="12.75">
      <c r="A29" s="20"/>
      <c r="B29" s="21"/>
      <c r="D29" s="35"/>
      <c r="E29" s="24"/>
      <c r="F29" s="25"/>
      <c r="G29" s="21"/>
      <c r="H29" s="25"/>
      <c r="J29" s="25"/>
      <c r="K29" s="25"/>
      <c r="L29" s="25"/>
    </row>
    <row r="30" spans="1:12" s="22" customFormat="1" ht="12.75">
      <c r="A30" s="20"/>
      <c r="B30" s="21"/>
      <c r="D30" s="35"/>
      <c r="E30" s="24"/>
      <c r="F30" s="25"/>
      <c r="G30" s="21"/>
      <c r="H30" s="25"/>
      <c r="J30" s="25"/>
      <c r="K30" s="25"/>
      <c r="L30" s="25"/>
    </row>
    <row r="31" spans="1:12" s="22" customFormat="1" ht="15" customHeight="1">
      <c r="A31" s="20"/>
      <c r="B31" s="21"/>
      <c r="D31" s="35"/>
      <c r="E31" s="24"/>
      <c r="F31" s="25"/>
      <c r="G31" s="21"/>
      <c r="H31" s="25"/>
      <c r="J31" s="25"/>
      <c r="K31" s="25"/>
      <c r="L31" s="25"/>
    </row>
    <row r="32" spans="1:12" s="22" customFormat="1" ht="15" customHeight="1">
      <c r="A32" s="20"/>
      <c r="B32" s="21"/>
      <c r="D32" s="35"/>
      <c r="E32" s="24"/>
      <c r="F32" s="25"/>
      <c r="G32" s="21"/>
      <c r="H32" s="25"/>
      <c r="J32" s="25"/>
      <c r="K32" s="25"/>
      <c r="L32" s="25"/>
    </row>
    <row r="33" spans="1:12" s="22" customFormat="1" ht="15" customHeight="1">
      <c r="A33" s="20"/>
      <c r="B33" s="21"/>
      <c r="D33" s="35"/>
      <c r="E33" s="24"/>
      <c r="F33" s="25"/>
      <c r="G33" s="21"/>
      <c r="H33" s="25"/>
      <c r="J33" s="25"/>
      <c r="K33" s="25"/>
      <c r="L33" s="25"/>
    </row>
    <row r="34" spans="1:12" s="22" customFormat="1" ht="15" customHeight="1">
      <c r="A34" s="20"/>
      <c r="B34" s="26"/>
      <c r="D34" s="38"/>
      <c r="E34" s="24"/>
      <c r="F34" s="25"/>
      <c r="G34" s="21"/>
      <c r="H34" s="25"/>
      <c r="J34" s="25"/>
      <c r="K34" s="25"/>
      <c r="L34" s="25"/>
    </row>
    <row r="35" spans="1:12" s="22" customFormat="1" ht="15" customHeight="1">
      <c r="A35" s="20"/>
      <c r="D35" s="39"/>
      <c r="E35" s="24"/>
      <c r="F35" s="25"/>
      <c r="G35" s="21"/>
      <c r="H35" s="25"/>
      <c r="J35" s="25"/>
      <c r="K35" s="25"/>
      <c r="L35" s="25"/>
    </row>
    <row r="36" spans="1:12" s="22" customFormat="1" ht="15" customHeight="1">
      <c r="A36" s="20"/>
      <c r="B36" s="236"/>
      <c r="C36" s="236"/>
      <c r="D36" s="236"/>
      <c r="E36" s="24"/>
      <c r="F36" s="25"/>
      <c r="G36" s="21"/>
      <c r="H36" s="25"/>
      <c r="J36" s="25"/>
      <c r="K36" s="25"/>
      <c r="L36" s="25"/>
    </row>
    <row r="37" spans="1:12" s="22" customFormat="1" ht="15" customHeight="1">
      <c r="A37" s="20"/>
      <c r="D37" s="39"/>
      <c r="E37" s="24"/>
      <c r="F37" s="25"/>
      <c r="G37" s="21"/>
      <c r="H37" s="25"/>
      <c r="I37" s="25"/>
      <c r="J37" s="25"/>
      <c r="K37" s="25"/>
      <c r="L37" s="25"/>
    </row>
    <row r="38" spans="1:12" s="22" customFormat="1" ht="15" customHeight="1">
      <c r="A38" s="20"/>
      <c r="D38" s="39"/>
      <c r="E38" s="24"/>
      <c r="F38" s="25"/>
      <c r="G38" s="21"/>
      <c r="H38" s="25"/>
      <c r="I38" s="25"/>
      <c r="J38" s="25"/>
      <c r="K38" s="25"/>
      <c r="L38" s="25"/>
    </row>
    <row r="39" spans="1:12" s="22" customFormat="1" ht="15" customHeight="1">
      <c r="A39" s="20"/>
      <c r="D39" s="39"/>
      <c r="E39" s="24"/>
      <c r="F39" s="25"/>
      <c r="G39" s="21"/>
      <c r="H39" s="25"/>
      <c r="J39" s="25"/>
      <c r="K39" s="25"/>
      <c r="L39" s="25"/>
    </row>
    <row r="40" spans="1:12" s="22" customFormat="1" ht="15" customHeight="1">
      <c r="A40" s="20"/>
      <c r="D40" s="39"/>
      <c r="E40" s="24"/>
      <c r="F40" s="25"/>
      <c r="G40" s="21"/>
      <c r="H40" s="25"/>
      <c r="J40" s="25"/>
      <c r="K40" s="25"/>
      <c r="L40" s="25"/>
    </row>
    <row r="41" spans="1:12" s="22" customFormat="1" ht="15" customHeight="1">
      <c r="A41" s="20"/>
      <c r="D41" s="39"/>
      <c r="E41" s="24"/>
      <c r="F41" s="25"/>
      <c r="G41" s="21"/>
      <c r="H41" s="25"/>
      <c r="J41" s="25"/>
      <c r="K41" s="25"/>
      <c r="L41" s="25"/>
    </row>
    <row r="42" spans="1:12" s="22" customFormat="1" ht="12.75">
      <c r="A42" s="20"/>
      <c r="D42" s="39"/>
      <c r="E42" s="24"/>
      <c r="F42" s="25"/>
      <c r="G42" s="21"/>
      <c r="H42" s="25"/>
      <c r="J42" s="25"/>
      <c r="K42" s="23"/>
      <c r="L42" s="25"/>
    </row>
    <row r="43" spans="1:12" s="22" customFormat="1" ht="12.75">
      <c r="A43" s="25"/>
      <c r="D43" s="35"/>
      <c r="E43" s="24"/>
      <c r="G43" s="21"/>
      <c r="K43" s="23"/>
      <c r="L43" s="25"/>
    </row>
    <row r="44" spans="1:12" s="22" customFormat="1" ht="12.75">
      <c r="A44" s="25"/>
      <c r="D44" s="35"/>
      <c r="E44" s="24"/>
      <c r="G44" s="21"/>
      <c r="K44" s="23"/>
      <c r="L44" s="25"/>
    </row>
    <row r="45" spans="1:12" s="22" customFormat="1" ht="12.75">
      <c r="A45" s="25"/>
      <c r="D45" s="35"/>
      <c r="E45" s="24"/>
      <c r="G45" s="21"/>
      <c r="K45" s="23"/>
      <c r="L45" s="25"/>
    </row>
    <row r="46" spans="1:12" s="22" customFormat="1" ht="12.75">
      <c r="A46" s="25"/>
      <c r="D46" s="35"/>
      <c r="E46" s="24"/>
      <c r="G46" s="21"/>
      <c r="K46" s="23"/>
      <c r="L46" s="25"/>
    </row>
    <row r="47" spans="1:12" s="22" customFormat="1" ht="12.75">
      <c r="A47" s="25"/>
      <c r="D47" s="35"/>
      <c r="E47" s="24"/>
      <c r="G47" s="21"/>
      <c r="K47" s="23"/>
      <c r="L47" s="25"/>
    </row>
    <row r="48" spans="1:12" s="22" customFormat="1" ht="12.75">
      <c r="A48" s="25"/>
      <c r="D48" s="35"/>
      <c r="E48" s="24"/>
      <c r="G48" s="21"/>
      <c r="K48" s="23"/>
      <c r="L48" s="25"/>
    </row>
    <row r="49" spans="1:12" s="22" customFormat="1" ht="12.75">
      <c r="A49" s="25"/>
      <c r="D49" s="35"/>
      <c r="E49" s="24"/>
      <c r="G49" s="21"/>
      <c r="K49" s="23"/>
      <c r="L49" s="25"/>
    </row>
    <row r="50" spans="1:12" s="22" customFormat="1" ht="12.75">
      <c r="A50" s="25"/>
      <c r="D50" s="35"/>
      <c r="E50" s="24"/>
      <c r="G50" s="21"/>
      <c r="K50" s="23"/>
      <c r="L50" s="25"/>
    </row>
    <row r="51" spans="1:12" s="22" customFormat="1" ht="12.75">
      <c r="A51" s="25"/>
      <c r="D51" s="35"/>
      <c r="E51" s="24"/>
      <c r="G51" s="21"/>
      <c r="K51" s="23"/>
      <c r="L51" s="25"/>
    </row>
    <row r="52" spans="1:12" s="22" customFormat="1" ht="12.75">
      <c r="A52" s="25"/>
      <c r="D52" s="35"/>
      <c r="E52" s="24"/>
      <c r="G52" s="21"/>
      <c r="K52" s="23"/>
      <c r="L52" s="25"/>
    </row>
    <row r="53" spans="1:12" s="22" customFormat="1" ht="12.75">
      <c r="A53" s="25"/>
      <c r="D53" s="35"/>
      <c r="E53" s="24"/>
      <c r="G53" s="21"/>
      <c r="K53" s="23"/>
      <c r="L53" s="25"/>
    </row>
    <row r="54" spans="1:12" s="22" customFormat="1" ht="12.75">
      <c r="A54" s="25"/>
      <c r="D54" s="35"/>
      <c r="E54" s="24"/>
      <c r="G54" s="21"/>
      <c r="K54" s="23"/>
      <c r="L54" s="25"/>
    </row>
    <row r="55" spans="1:12" s="22" customFormat="1" ht="12.75">
      <c r="A55" s="25"/>
      <c r="D55" s="35"/>
      <c r="E55" s="24"/>
      <c r="G55" s="21"/>
      <c r="K55" s="23"/>
      <c r="L55" s="25"/>
    </row>
    <row r="56" spans="1:12" s="22" customFormat="1" ht="12.75">
      <c r="A56" s="25"/>
      <c r="D56" s="35"/>
      <c r="E56" s="24"/>
      <c r="G56" s="21"/>
      <c r="K56" s="23"/>
      <c r="L56" s="25"/>
    </row>
    <row r="57" spans="1:12" s="22" customFormat="1" ht="12.75">
      <c r="A57" s="25"/>
      <c r="D57" s="35"/>
      <c r="E57" s="24"/>
      <c r="G57" s="21"/>
      <c r="K57" s="23"/>
      <c r="L57" s="25"/>
    </row>
    <row r="58" spans="1:12" s="22" customFormat="1" ht="12.75">
      <c r="A58" s="25"/>
      <c r="D58" s="35"/>
      <c r="E58" s="24"/>
      <c r="G58" s="21"/>
      <c r="K58" s="23"/>
      <c r="L58" s="25"/>
    </row>
    <row r="59" spans="1:12" s="22" customFormat="1" ht="12.75">
      <c r="A59" s="25"/>
      <c r="D59" s="35"/>
      <c r="E59" s="24"/>
      <c r="G59" s="21"/>
      <c r="K59" s="23"/>
      <c r="L59" s="25"/>
    </row>
    <row r="60" spans="1:12" s="22" customFormat="1" ht="12.75">
      <c r="A60" s="25"/>
      <c r="D60" s="35"/>
      <c r="E60" s="24"/>
      <c r="G60" s="21"/>
      <c r="K60" s="23"/>
      <c r="L60" s="25"/>
    </row>
    <row r="61" spans="1:12" s="22" customFormat="1" ht="12.75">
      <c r="A61" s="25"/>
      <c r="D61" s="35"/>
      <c r="E61" s="24"/>
      <c r="G61" s="21"/>
      <c r="K61" s="23"/>
      <c r="L61" s="25"/>
    </row>
    <row r="62" spans="1:12" s="22" customFormat="1" ht="12.75">
      <c r="A62" s="25"/>
      <c r="D62" s="35"/>
      <c r="E62" s="24"/>
      <c r="G62" s="21"/>
      <c r="K62" s="23"/>
      <c r="L62" s="25"/>
    </row>
    <row r="63" spans="1:12" s="22" customFormat="1" ht="12.75">
      <c r="A63" s="25"/>
      <c r="D63" s="35"/>
      <c r="E63" s="24"/>
      <c r="G63" s="21"/>
      <c r="K63" s="23"/>
      <c r="L63" s="25"/>
    </row>
    <row r="64" spans="1:12" s="22" customFormat="1" ht="12.75">
      <c r="A64" s="25"/>
      <c r="D64" s="35"/>
      <c r="E64" s="24"/>
      <c r="G64" s="21"/>
      <c r="K64" s="23"/>
      <c r="L64" s="25"/>
    </row>
    <row r="65" spans="1:12" s="22" customFormat="1" ht="12.75">
      <c r="A65" s="25"/>
      <c r="D65" s="35"/>
      <c r="E65" s="24"/>
      <c r="G65" s="21"/>
      <c r="K65" s="23"/>
      <c r="L65" s="25"/>
    </row>
    <row r="66" spans="1:12" s="22" customFormat="1" ht="12.75">
      <c r="A66" s="25"/>
      <c r="D66" s="35"/>
      <c r="E66" s="24"/>
      <c r="G66" s="21"/>
      <c r="K66" s="23"/>
      <c r="L66" s="25"/>
    </row>
    <row r="67" spans="1:12" s="22" customFormat="1" ht="12.75">
      <c r="A67" s="25"/>
      <c r="D67" s="35"/>
      <c r="E67" s="24"/>
      <c r="G67" s="21"/>
      <c r="K67" s="23"/>
      <c r="L67" s="25"/>
    </row>
    <row r="68" spans="1:12" s="22" customFormat="1" ht="12.75">
      <c r="A68" s="25"/>
      <c r="D68" s="35"/>
      <c r="E68" s="24"/>
      <c r="G68" s="21"/>
      <c r="K68" s="23"/>
      <c r="L68" s="25"/>
    </row>
    <row r="69" spans="1:12" s="22" customFormat="1" ht="12.75">
      <c r="A69" s="25"/>
      <c r="D69" s="35"/>
      <c r="E69" s="24"/>
      <c r="G69" s="21"/>
      <c r="K69" s="23"/>
      <c r="L69" s="25"/>
    </row>
    <row r="70" spans="1:12" s="22" customFormat="1" ht="12.75">
      <c r="A70" s="25"/>
      <c r="D70" s="35"/>
      <c r="E70" s="24"/>
      <c r="G70" s="21"/>
      <c r="K70" s="23"/>
      <c r="L70" s="25"/>
    </row>
    <row r="71" spans="1:12" s="22" customFormat="1" ht="12.75">
      <c r="A71" s="25"/>
      <c r="D71" s="35"/>
      <c r="E71" s="24"/>
      <c r="G71" s="21"/>
      <c r="K71" s="23"/>
      <c r="L71" s="25"/>
    </row>
    <row r="72" spans="1:12" s="22" customFormat="1" ht="12.75">
      <c r="A72" s="25"/>
      <c r="D72" s="35"/>
      <c r="E72" s="24"/>
      <c r="G72" s="21"/>
      <c r="K72" s="23"/>
      <c r="L72" s="25"/>
    </row>
    <row r="73" spans="1:12" s="22" customFormat="1" ht="12.75">
      <c r="A73" s="25"/>
      <c r="D73" s="35"/>
      <c r="E73" s="24"/>
      <c r="G73" s="21"/>
      <c r="K73" s="23"/>
      <c r="L73" s="25"/>
    </row>
    <row r="74" spans="1:10" ht="12.75">
      <c r="A74" s="25"/>
      <c r="B74" s="22"/>
      <c r="C74" s="22"/>
      <c r="D74" s="35"/>
      <c r="E74" s="24"/>
      <c r="F74" s="22"/>
      <c r="G74" s="21"/>
      <c r="H74" s="22"/>
      <c r="I74" s="22"/>
      <c r="J74" s="22"/>
    </row>
  </sheetData>
  <sheetProtection/>
  <mergeCells count="3">
    <mergeCell ref="A2:L2"/>
    <mergeCell ref="A1:L1"/>
    <mergeCell ref="B36:D36"/>
  </mergeCells>
  <printOptions/>
  <pageMargins left="0.25" right="0.2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" sqref="A5:A89"/>
    </sheetView>
  </sheetViews>
  <sheetFormatPr defaultColWidth="9.140625" defaultRowHeight="12.75"/>
  <cols>
    <col min="1" max="1" width="4.28125" style="25" customWidth="1"/>
    <col min="2" max="2" width="19.00390625" style="30" customWidth="1"/>
    <col min="3" max="3" width="9.140625" style="30" customWidth="1"/>
    <col min="4" max="4" width="10.28125" style="53" customWidth="1"/>
    <col min="5" max="5" width="14.00390625" style="31" customWidth="1"/>
    <col min="6" max="6" width="5.8515625" style="58" customWidth="1"/>
    <col min="7" max="7" width="22.57421875" style="30" customWidth="1"/>
    <col min="8" max="8" width="5.57421875" style="25" customWidth="1"/>
    <col min="9" max="9" width="17.28125" style="30" customWidth="1"/>
    <col min="10" max="10" width="5.8515625" style="25" customWidth="1"/>
    <col min="11" max="11" width="9.421875" style="58" customWidth="1"/>
    <col min="12" max="12" width="13.57421875" style="25" customWidth="1"/>
    <col min="13" max="13" width="6.8515625" style="19" customWidth="1"/>
    <col min="14" max="16384" width="9.140625" style="22" customWidth="1"/>
  </cols>
  <sheetData>
    <row r="1" spans="1:13" s="182" customFormat="1" ht="18.75">
      <c r="A1" s="237" t="s">
        <v>122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7"/>
    </row>
    <row r="2" spans="1:13" s="182" customFormat="1" ht="18.75">
      <c r="A2" s="237" t="s">
        <v>17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7"/>
    </row>
    <row r="3" spans="1:13" s="32" customFormat="1" ht="12.75">
      <c r="A3" s="22"/>
      <c r="B3" s="85"/>
      <c r="C3" s="85"/>
      <c r="D3" s="85"/>
      <c r="E3" s="154"/>
      <c r="F3" s="155"/>
      <c r="G3" s="85"/>
      <c r="H3" s="85"/>
      <c r="I3" s="85"/>
      <c r="J3" s="85"/>
      <c r="K3" s="155"/>
      <c r="L3" s="85"/>
      <c r="M3" s="19"/>
    </row>
    <row r="4" spans="1:13" ht="25.5">
      <c r="A4" s="11" t="s">
        <v>0</v>
      </c>
      <c r="B4" s="15" t="s">
        <v>1</v>
      </c>
      <c r="C4" s="29" t="s">
        <v>2</v>
      </c>
      <c r="D4" s="50" t="s">
        <v>3</v>
      </c>
      <c r="E4" s="29" t="s">
        <v>4</v>
      </c>
      <c r="F4" s="59" t="s">
        <v>5</v>
      </c>
      <c r="G4" s="29" t="s">
        <v>6</v>
      </c>
      <c r="H4" s="18" t="s">
        <v>7</v>
      </c>
      <c r="I4" s="29" t="s">
        <v>20</v>
      </c>
      <c r="J4" s="18" t="s">
        <v>5</v>
      </c>
      <c r="K4" s="59" t="s">
        <v>8</v>
      </c>
      <c r="L4" s="6" t="s">
        <v>9</v>
      </c>
      <c r="M4" s="22"/>
    </row>
    <row r="5" spans="1:13" s="32" customFormat="1" ht="25.5">
      <c r="A5" s="28">
        <v>1</v>
      </c>
      <c r="B5" s="62" t="s">
        <v>480</v>
      </c>
      <c r="C5" s="62" t="s">
        <v>287</v>
      </c>
      <c r="D5" s="160" t="s">
        <v>479</v>
      </c>
      <c r="E5" s="49" t="s">
        <v>1048</v>
      </c>
      <c r="F5" s="57">
        <v>3.5</v>
      </c>
      <c r="G5" s="29" t="s">
        <v>767</v>
      </c>
      <c r="H5" s="6">
        <v>0.5</v>
      </c>
      <c r="I5" s="114" t="s">
        <v>820</v>
      </c>
      <c r="J5" s="6">
        <v>1.5</v>
      </c>
      <c r="K5" s="57">
        <f>J5+H5+F5</f>
        <v>5.5</v>
      </c>
      <c r="L5" s="6" t="s">
        <v>92</v>
      </c>
      <c r="M5" s="19"/>
    </row>
    <row r="6" spans="1:12" ht="12.75">
      <c r="A6" s="28">
        <v>2</v>
      </c>
      <c r="B6" s="44" t="s">
        <v>501</v>
      </c>
      <c r="C6" s="44" t="s">
        <v>287</v>
      </c>
      <c r="D6" s="69" t="s">
        <v>484</v>
      </c>
      <c r="E6" s="112"/>
      <c r="F6" s="56"/>
      <c r="G6" s="12" t="s">
        <v>767</v>
      </c>
      <c r="H6" s="28">
        <v>0.5</v>
      </c>
      <c r="I6" s="111"/>
      <c r="J6" s="28"/>
      <c r="K6" s="56">
        <f aca="true" t="shared" si="0" ref="K6:K68">J6+H6+F6</f>
        <v>0.5</v>
      </c>
      <c r="L6" s="28"/>
    </row>
    <row r="7" spans="1:12" ht="12.75">
      <c r="A7" s="28">
        <v>3</v>
      </c>
      <c r="B7" s="16" t="s">
        <v>42</v>
      </c>
      <c r="C7" s="16" t="s">
        <v>22</v>
      </c>
      <c r="D7" s="69" t="s">
        <v>770</v>
      </c>
      <c r="E7" s="112"/>
      <c r="F7" s="56"/>
      <c r="G7" s="12" t="s">
        <v>771</v>
      </c>
      <c r="H7" s="28">
        <v>0.166</v>
      </c>
      <c r="I7" s="111" t="s">
        <v>820</v>
      </c>
      <c r="J7" s="28">
        <v>1.5</v>
      </c>
      <c r="K7" s="56">
        <f t="shared" si="0"/>
        <v>1.666</v>
      </c>
      <c r="L7" s="28"/>
    </row>
    <row r="8" spans="1:12" ht="23.25" customHeight="1">
      <c r="A8" s="28">
        <v>4</v>
      </c>
      <c r="B8" s="16" t="s">
        <v>102</v>
      </c>
      <c r="C8" s="16" t="s">
        <v>22</v>
      </c>
      <c r="D8" s="69" t="s">
        <v>489</v>
      </c>
      <c r="E8" s="112"/>
      <c r="F8" s="56"/>
      <c r="G8" s="12" t="s">
        <v>767</v>
      </c>
      <c r="H8" s="28">
        <v>0.5</v>
      </c>
      <c r="I8" s="90"/>
      <c r="J8" s="28"/>
      <c r="K8" s="56">
        <f t="shared" si="0"/>
        <v>0.5</v>
      </c>
      <c r="L8" s="28"/>
    </row>
    <row r="9" spans="1:13" s="32" customFormat="1" ht="23.25" customHeight="1">
      <c r="A9" s="28">
        <v>5</v>
      </c>
      <c r="B9" s="137" t="s">
        <v>262</v>
      </c>
      <c r="C9" s="137" t="s">
        <v>22</v>
      </c>
      <c r="D9" s="188" t="s">
        <v>490</v>
      </c>
      <c r="E9" s="9"/>
      <c r="F9" s="57"/>
      <c r="G9" s="29" t="s">
        <v>767</v>
      </c>
      <c r="H9" s="6">
        <v>0.5</v>
      </c>
      <c r="I9" s="114" t="s">
        <v>841</v>
      </c>
      <c r="J9" s="6">
        <v>4</v>
      </c>
      <c r="K9" s="57">
        <f t="shared" si="0"/>
        <v>4.5</v>
      </c>
      <c r="L9" s="6" t="s">
        <v>92</v>
      </c>
      <c r="M9" s="19"/>
    </row>
    <row r="10" spans="1:12" ht="23.25" customHeight="1">
      <c r="A10" s="28">
        <v>6</v>
      </c>
      <c r="B10" s="16" t="s">
        <v>774</v>
      </c>
      <c r="C10" s="16" t="s">
        <v>22</v>
      </c>
      <c r="D10" s="69" t="s">
        <v>483</v>
      </c>
      <c r="E10" s="112"/>
      <c r="F10" s="56"/>
      <c r="G10" s="12" t="s">
        <v>771</v>
      </c>
      <c r="H10" s="28">
        <v>0.166</v>
      </c>
      <c r="I10" s="111"/>
      <c r="J10" s="28"/>
      <c r="K10" s="56">
        <f t="shared" si="0"/>
        <v>0.166</v>
      </c>
      <c r="L10" s="28"/>
    </row>
    <row r="11" spans="1:12" ht="12.75">
      <c r="A11" s="28">
        <v>7</v>
      </c>
      <c r="B11" s="16" t="s">
        <v>151</v>
      </c>
      <c r="C11" s="16" t="s">
        <v>22</v>
      </c>
      <c r="D11" s="69" t="s">
        <v>510</v>
      </c>
      <c r="E11" s="112"/>
      <c r="F11" s="56"/>
      <c r="G11" s="12" t="s">
        <v>771</v>
      </c>
      <c r="H11" s="28">
        <v>0.166</v>
      </c>
      <c r="I11" s="111"/>
      <c r="J11" s="28"/>
      <c r="K11" s="56">
        <f t="shared" si="0"/>
        <v>0.166</v>
      </c>
      <c r="L11" s="28"/>
    </row>
    <row r="12" spans="1:12" ht="12.75">
      <c r="A12" s="28">
        <v>8</v>
      </c>
      <c r="B12" s="16" t="s">
        <v>782</v>
      </c>
      <c r="C12" s="16" t="s">
        <v>22</v>
      </c>
      <c r="D12" s="69" t="s">
        <v>490</v>
      </c>
      <c r="E12" s="112"/>
      <c r="F12" s="56"/>
      <c r="G12" s="12" t="s">
        <v>773</v>
      </c>
      <c r="H12" s="28">
        <v>0.25</v>
      </c>
      <c r="I12" s="111"/>
      <c r="J12" s="28"/>
      <c r="K12" s="56">
        <f t="shared" si="0"/>
        <v>0.25</v>
      </c>
      <c r="L12" s="28"/>
    </row>
    <row r="13" spans="1:12" ht="12.75">
      <c r="A13" s="28">
        <v>9</v>
      </c>
      <c r="B13" s="16" t="s">
        <v>779</v>
      </c>
      <c r="C13" s="16" t="s">
        <v>22</v>
      </c>
      <c r="D13" s="69" t="s">
        <v>483</v>
      </c>
      <c r="E13" s="14"/>
      <c r="F13" s="14"/>
      <c r="G13" s="12" t="s">
        <v>773</v>
      </c>
      <c r="H13" s="13">
        <v>0.25</v>
      </c>
      <c r="I13" s="14"/>
      <c r="J13" s="14"/>
      <c r="K13" s="56">
        <f t="shared" si="0"/>
        <v>0.25</v>
      </c>
      <c r="L13" s="14"/>
    </row>
    <row r="14" spans="1:12" ht="12.75">
      <c r="A14" s="28">
        <v>10</v>
      </c>
      <c r="B14" s="111" t="s">
        <v>102</v>
      </c>
      <c r="C14" s="111" t="s">
        <v>22</v>
      </c>
      <c r="D14" s="51">
        <v>520203</v>
      </c>
      <c r="E14" s="112"/>
      <c r="F14" s="56"/>
      <c r="G14" s="111" t="s">
        <v>515</v>
      </c>
      <c r="H14" s="28">
        <v>0.5</v>
      </c>
      <c r="I14" s="111"/>
      <c r="J14" s="28"/>
      <c r="K14" s="56">
        <f t="shared" si="0"/>
        <v>0.5</v>
      </c>
      <c r="L14" s="28"/>
    </row>
    <row r="15" spans="1:13" s="32" customFormat="1" ht="12.75">
      <c r="A15" s="28">
        <v>11</v>
      </c>
      <c r="B15" s="111" t="s">
        <v>42</v>
      </c>
      <c r="C15" s="111" t="s">
        <v>22</v>
      </c>
      <c r="D15" s="51">
        <v>520204</v>
      </c>
      <c r="E15" s="112"/>
      <c r="F15" s="56"/>
      <c r="G15" s="111" t="s">
        <v>515</v>
      </c>
      <c r="H15" s="28">
        <v>0.5</v>
      </c>
      <c r="I15" s="111"/>
      <c r="J15" s="28"/>
      <c r="K15" s="56">
        <f t="shared" si="0"/>
        <v>0.5</v>
      </c>
      <c r="L15" s="28"/>
      <c r="M15" s="19"/>
    </row>
    <row r="16" spans="1:13" s="32" customFormat="1" ht="12.75">
      <c r="A16" s="28">
        <v>12</v>
      </c>
      <c r="B16" s="90" t="s">
        <v>116</v>
      </c>
      <c r="C16" s="90" t="s">
        <v>22</v>
      </c>
      <c r="D16" s="51">
        <v>520204</v>
      </c>
      <c r="E16" s="92"/>
      <c r="F16" s="116"/>
      <c r="G16" s="111" t="s">
        <v>515</v>
      </c>
      <c r="H16" s="28">
        <v>0.5</v>
      </c>
      <c r="I16" s="90" t="s">
        <v>820</v>
      </c>
      <c r="J16" s="28">
        <v>1.5</v>
      </c>
      <c r="K16" s="56">
        <f t="shared" si="0"/>
        <v>2</v>
      </c>
      <c r="L16" s="28"/>
      <c r="M16" s="19"/>
    </row>
    <row r="17" spans="1:12" ht="12.75">
      <c r="A17" s="28">
        <v>13</v>
      </c>
      <c r="B17" s="111" t="s">
        <v>790</v>
      </c>
      <c r="C17" s="111" t="s">
        <v>22</v>
      </c>
      <c r="D17" s="51">
        <v>520503</v>
      </c>
      <c r="E17" s="112"/>
      <c r="F17" s="56"/>
      <c r="G17" s="111" t="s">
        <v>515</v>
      </c>
      <c r="H17" s="28">
        <v>0.5</v>
      </c>
      <c r="I17" s="111"/>
      <c r="J17" s="28"/>
      <c r="K17" s="56">
        <f t="shared" si="0"/>
        <v>0.5</v>
      </c>
      <c r="L17" s="28"/>
    </row>
    <row r="18" spans="1:12" ht="12.75">
      <c r="A18" s="28">
        <v>14</v>
      </c>
      <c r="B18" s="111" t="s">
        <v>262</v>
      </c>
      <c r="C18" s="111" t="s">
        <v>22</v>
      </c>
      <c r="D18" s="51">
        <v>520504</v>
      </c>
      <c r="E18" s="112"/>
      <c r="F18" s="56"/>
      <c r="G18" s="111" t="s">
        <v>515</v>
      </c>
      <c r="H18" s="28">
        <v>0.5</v>
      </c>
      <c r="I18" s="111"/>
      <c r="J18" s="28"/>
      <c r="K18" s="56">
        <f t="shared" si="0"/>
        <v>0.5</v>
      </c>
      <c r="L18" s="28"/>
    </row>
    <row r="19" spans="1:12" ht="12.75">
      <c r="A19" s="28">
        <v>15</v>
      </c>
      <c r="B19" s="111" t="s">
        <v>433</v>
      </c>
      <c r="C19" s="111" t="s">
        <v>22</v>
      </c>
      <c r="D19" s="51">
        <v>531110</v>
      </c>
      <c r="E19" s="112" t="s">
        <v>1035</v>
      </c>
      <c r="F19" s="56">
        <v>1</v>
      </c>
      <c r="G19" s="111"/>
      <c r="H19" s="28"/>
      <c r="I19" s="111"/>
      <c r="J19" s="28"/>
      <c r="K19" s="56">
        <f t="shared" si="0"/>
        <v>1</v>
      </c>
      <c r="L19" s="28"/>
    </row>
    <row r="20" spans="1:12" ht="12.75">
      <c r="A20" s="28">
        <v>16</v>
      </c>
      <c r="B20" s="111" t="s">
        <v>714</v>
      </c>
      <c r="C20" s="111" t="s">
        <v>103</v>
      </c>
      <c r="D20" s="51">
        <v>520201</v>
      </c>
      <c r="E20" s="112"/>
      <c r="F20" s="56"/>
      <c r="G20" s="111" t="s">
        <v>515</v>
      </c>
      <c r="H20" s="28">
        <v>0.5</v>
      </c>
      <c r="I20" s="111"/>
      <c r="J20" s="28"/>
      <c r="K20" s="56">
        <f t="shared" si="0"/>
        <v>0.5</v>
      </c>
      <c r="L20" s="28"/>
    </row>
    <row r="21" spans="1:12" ht="12.75">
      <c r="A21" s="28">
        <v>17</v>
      </c>
      <c r="B21" s="12" t="s">
        <v>791</v>
      </c>
      <c r="C21" s="111" t="s">
        <v>438</v>
      </c>
      <c r="D21" s="51">
        <v>520503</v>
      </c>
      <c r="E21" s="112"/>
      <c r="F21" s="56"/>
      <c r="G21" s="111" t="s">
        <v>515</v>
      </c>
      <c r="H21" s="28">
        <v>0.5</v>
      </c>
      <c r="I21" s="111"/>
      <c r="J21" s="28"/>
      <c r="K21" s="56">
        <f t="shared" si="0"/>
        <v>0.5</v>
      </c>
      <c r="L21" s="28"/>
    </row>
    <row r="22" spans="1:13" s="32" customFormat="1" ht="12.75">
      <c r="A22" s="28">
        <v>18</v>
      </c>
      <c r="B22" s="137" t="s">
        <v>80</v>
      </c>
      <c r="C22" s="137" t="s">
        <v>33</v>
      </c>
      <c r="D22" s="160" t="s">
        <v>508</v>
      </c>
      <c r="E22" s="9"/>
      <c r="F22" s="57"/>
      <c r="G22" s="29" t="s">
        <v>767</v>
      </c>
      <c r="H22" s="99">
        <v>0.5</v>
      </c>
      <c r="I22" s="114" t="s">
        <v>841</v>
      </c>
      <c r="J22" s="6">
        <v>4</v>
      </c>
      <c r="K22" s="57">
        <f t="shared" si="0"/>
        <v>4.5</v>
      </c>
      <c r="L22" s="6" t="s">
        <v>92</v>
      </c>
      <c r="M22" s="19"/>
    </row>
    <row r="23" spans="1:12" ht="12.75">
      <c r="A23" s="28">
        <v>19</v>
      </c>
      <c r="B23" s="111" t="s">
        <v>763</v>
      </c>
      <c r="C23" s="111" t="s">
        <v>33</v>
      </c>
      <c r="D23" s="51">
        <v>520201</v>
      </c>
      <c r="E23" s="112"/>
      <c r="F23" s="56"/>
      <c r="G23" s="111" t="s">
        <v>515</v>
      </c>
      <c r="H23" s="28">
        <v>0.5</v>
      </c>
      <c r="I23" s="111"/>
      <c r="J23" s="28"/>
      <c r="K23" s="56">
        <f t="shared" si="0"/>
        <v>0.5</v>
      </c>
      <c r="L23" s="28"/>
    </row>
    <row r="24" spans="1:12" ht="12.75">
      <c r="A24" s="28">
        <v>20</v>
      </c>
      <c r="B24" s="16" t="s">
        <v>66</v>
      </c>
      <c r="C24" s="16" t="s">
        <v>117</v>
      </c>
      <c r="D24" s="69" t="s">
        <v>498</v>
      </c>
      <c r="E24" s="90"/>
      <c r="F24" s="116"/>
      <c r="G24" s="12" t="s">
        <v>767</v>
      </c>
      <c r="H24" s="28">
        <v>0.5</v>
      </c>
      <c r="I24" s="96"/>
      <c r="J24" s="28"/>
      <c r="K24" s="56">
        <f t="shared" si="0"/>
        <v>0.5</v>
      </c>
      <c r="L24" s="14"/>
    </row>
    <row r="25" spans="1:12" ht="12.75">
      <c r="A25" s="28">
        <v>21</v>
      </c>
      <c r="B25" s="111" t="s">
        <v>783</v>
      </c>
      <c r="C25" s="111" t="s">
        <v>157</v>
      </c>
      <c r="D25" s="51">
        <v>520202</v>
      </c>
      <c r="E25" s="112"/>
      <c r="F25" s="56"/>
      <c r="G25" s="111" t="s">
        <v>515</v>
      </c>
      <c r="H25" s="28">
        <v>0.5</v>
      </c>
      <c r="I25" s="111" t="s">
        <v>823</v>
      </c>
      <c r="J25" s="28">
        <v>3</v>
      </c>
      <c r="K25" s="56">
        <f t="shared" si="0"/>
        <v>3.5</v>
      </c>
      <c r="L25" s="28"/>
    </row>
    <row r="26" spans="1:13" s="32" customFormat="1" ht="12.75">
      <c r="A26" s="28">
        <v>22</v>
      </c>
      <c r="B26" s="137" t="s">
        <v>497</v>
      </c>
      <c r="C26" s="137" t="s">
        <v>78</v>
      </c>
      <c r="D26" s="160" t="s">
        <v>479</v>
      </c>
      <c r="E26" s="9"/>
      <c r="F26" s="57"/>
      <c r="G26" s="29" t="s">
        <v>767</v>
      </c>
      <c r="H26" s="6">
        <v>0.5</v>
      </c>
      <c r="I26" s="114" t="s">
        <v>841</v>
      </c>
      <c r="J26" s="6">
        <v>4</v>
      </c>
      <c r="K26" s="57">
        <f t="shared" si="0"/>
        <v>4.5</v>
      </c>
      <c r="L26" s="6" t="s">
        <v>92</v>
      </c>
      <c r="M26" s="19"/>
    </row>
    <row r="27" spans="1:12" ht="12.75">
      <c r="A27" s="28">
        <v>23</v>
      </c>
      <c r="B27" s="16" t="s">
        <v>512</v>
      </c>
      <c r="C27" s="16" t="s">
        <v>78</v>
      </c>
      <c r="D27" s="69" t="s">
        <v>489</v>
      </c>
      <c r="E27" s="112"/>
      <c r="F27" s="56"/>
      <c r="G27" s="12" t="s">
        <v>767</v>
      </c>
      <c r="H27" s="90">
        <v>0.5</v>
      </c>
      <c r="I27" s="111" t="s">
        <v>823</v>
      </c>
      <c r="J27" s="28">
        <v>3</v>
      </c>
      <c r="K27" s="56">
        <f t="shared" si="0"/>
        <v>3.5</v>
      </c>
      <c r="L27" s="28"/>
    </row>
    <row r="28" spans="1:12" ht="12.75">
      <c r="A28" s="28">
        <v>24</v>
      </c>
      <c r="B28" s="90" t="s">
        <v>65</v>
      </c>
      <c r="C28" s="90" t="s">
        <v>78</v>
      </c>
      <c r="D28" s="51">
        <v>520203</v>
      </c>
      <c r="E28" s="92"/>
      <c r="F28" s="116"/>
      <c r="G28" s="111" t="s">
        <v>515</v>
      </c>
      <c r="H28" s="28">
        <v>0.5</v>
      </c>
      <c r="I28" s="90"/>
      <c r="J28" s="28"/>
      <c r="K28" s="56">
        <f t="shared" si="0"/>
        <v>0.5</v>
      </c>
      <c r="L28" s="28"/>
    </row>
    <row r="29" spans="1:12" ht="12.75">
      <c r="A29" s="28">
        <v>25</v>
      </c>
      <c r="B29" s="16" t="s">
        <v>499</v>
      </c>
      <c r="C29" s="16" t="s">
        <v>28</v>
      </c>
      <c r="D29" s="69" t="s">
        <v>500</v>
      </c>
      <c r="E29" s="92"/>
      <c r="F29" s="116"/>
      <c r="G29" s="12" t="s">
        <v>767</v>
      </c>
      <c r="H29" s="28">
        <v>0.5</v>
      </c>
      <c r="I29" s="90"/>
      <c r="J29" s="28"/>
      <c r="K29" s="56">
        <f t="shared" si="0"/>
        <v>0.5</v>
      </c>
      <c r="L29" s="28"/>
    </row>
    <row r="30" spans="1:12" ht="12.75">
      <c r="A30" s="28">
        <v>26</v>
      </c>
      <c r="B30" s="16" t="s">
        <v>496</v>
      </c>
      <c r="C30" s="16" t="s">
        <v>48</v>
      </c>
      <c r="D30" s="69" t="s">
        <v>483</v>
      </c>
      <c r="E30" s="92"/>
      <c r="F30" s="116"/>
      <c r="G30" s="12" t="s">
        <v>767</v>
      </c>
      <c r="H30" s="28">
        <v>0.5</v>
      </c>
      <c r="I30" s="90"/>
      <c r="J30" s="28"/>
      <c r="K30" s="56">
        <f t="shared" si="0"/>
        <v>0.5</v>
      </c>
      <c r="L30" s="28"/>
    </row>
    <row r="31" spans="1:12" ht="12.75">
      <c r="A31" s="28">
        <v>27</v>
      </c>
      <c r="B31" s="111" t="s">
        <v>792</v>
      </c>
      <c r="C31" s="111" t="s">
        <v>48</v>
      </c>
      <c r="D31" s="51">
        <v>520503</v>
      </c>
      <c r="E31" s="112"/>
      <c r="F31" s="56"/>
      <c r="G31" s="111" t="s">
        <v>515</v>
      </c>
      <c r="H31" s="28">
        <v>0.5</v>
      </c>
      <c r="I31" s="111"/>
      <c r="J31" s="28"/>
      <c r="K31" s="56">
        <f t="shared" si="0"/>
        <v>0.5</v>
      </c>
      <c r="L31" s="28"/>
    </row>
    <row r="32" spans="1:12" ht="12.75">
      <c r="A32" s="28">
        <v>28</v>
      </c>
      <c r="B32" s="16" t="s">
        <v>97</v>
      </c>
      <c r="C32" s="16" t="s">
        <v>48</v>
      </c>
      <c r="D32" s="69" t="s">
        <v>482</v>
      </c>
      <c r="E32" s="112" t="s">
        <v>1090</v>
      </c>
      <c r="F32" s="56">
        <v>2</v>
      </c>
      <c r="G32" s="12" t="s">
        <v>773</v>
      </c>
      <c r="H32" s="28">
        <v>0.25</v>
      </c>
      <c r="I32" s="111"/>
      <c r="J32" s="28"/>
      <c r="K32" s="56">
        <f t="shared" si="0"/>
        <v>2.25</v>
      </c>
      <c r="L32" s="28"/>
    </row>
    <row r="33" spans="1:13" s="32" customFormat="1" ht="12.75">
      <c r="A33" s="28">
        <v>29</v>
      </c>
      <c r="B33" s="111" t="s">
        <v>784</v>
      </c>
      <c r="C33" s="111" t="s">
        <v>30</v>
      </c>
      <c r="D33" s="51">
        <v>520202</v>
      </c>
      <c r="E33" s="112"/>
      <c r="F33" s="56"/>
      <c r="G33" s="111" t="s">
        <v>515</v>
      </c>
      <c r="H33" s="28">
        <v>0.5</v>
      </c>
      <c r="I33" s="111"/>
      <c r="J33" s="28"/>
      <c r="K33" s="56">
        <f t="shared" si="0"/>
        <v>0.5</v>
      </c>
      <c r="L33" s="28"/>
      <c r="M33" s="19"/>
    </row>
    <row r="34" spans="1:13" s="32" customFormat="1" ht="25.5">
      <c r="A34" s="28">
        <v>30</v>
      </c>
      <c r="B34" s="175" t="s">
        <v>460</v>
      </c>
      <c r="C34" s="175" t="s">
        <v>30</v>
      </c>
      <c r="D34" s="175" t="s">
        <v>479</v>
      </c>
      <c r="E34" s="177" t="s">
        <v>1076</v>
      </c>
      <c r="F34" s="57">
        <v>8</v>
      </c>
      <c r="G34" s="29" t="s">
        <v>767</v>
      </c>
      <c r="H34" s="6">
        <v>0.5</v>
      </c>
      <c r="I34" s="114" t="s">
        <v>823</v>
      </c>
      <c r="J34" s="6">
        <v>3</v>
      </c>
      <c r="K34" s="57">
        <f t="shared" si="0"/>
        <v>11.5</v>
      </c>
      <c r="L34" s="6" t="s">
        <v>92</v>
      </c>
      <c r="M34" s="19"/>
    </row>
    <row r="35" spans="1:12" ht="12.75">
      <c r="A35" s="28">
        <v>31</v>
      </c>
      <c r="B35" s="12" t="s">
        <v>74</v>
      </c>
      <c r="C35" s="111" t="s">
        <v>43</v>
      </c>
      <c r="D35" s="51">
        <v>520501</v>
      </c>
      <c r="E35" s="112"/>
      <c r="F35" s="56"/>
      <c r="G35" s="111" t="s">
        <v>515</v>
      </c>
      <c r="H35" s="28">
        <v>0.5</v>
      </c>
      <c r="I35" s="111"/>
      <c r="J35" s="28"/>
      <c r="K35" s="56">
        <f t="shared" si="0"/>
        <v>0.5</v>
      </c>
      <c r="L35" s="28"/>
    </row>
    <row r="36" spans="1:12" ht="12.75">
      <c r="A36" s="28">
        <v>32</v>
      </c>
      <c r="B36" s="16" t="s">
        <v>351</v>
      </c>
      <c r="C36" s="16" t="s">
        <v>31</v>
      </c>
      <c r="D36" s="69" t="s">
        <v>492</v>
      </c>
      <c r="E36" s="112"/>
      <c r="F36" s="56"/>
      <c r="G36" s="12" t="s">
        <v>767</v>
      </c>
      <c r="H36" s="28">
        <v>0.5</v>
      </c>
      <c r="I36" s="111"/>
      <c r="J36" s="28"/>
      <c r="K36" s="56">
        <f t="shared" si="0"/>
        <v>0.5</v>
      </c>
      <c r="L36" s="28"/>
    </row>
    <row r="37" spans="1:12" ht="12.75">
      <c r="A37" s="28">
        <v>33</v>
      </c>
      <c r="B37" s="111" t="s">
        <v>66</v>
      </c>
      <c r="C37" s="111" t="s">
        <v>31</v>
      </c>
      <c r="D37" s="51">
        <v>520501</v>
      </c>
      <c r="E37" s="112"/>
      <c r="F37" s="56"/>
      <c r="G37" s="111" t="s">
        <v>515</v>
      </c>
      <c r="H37" s="28">
        <v>0.5</v>
      </c>
      <c r="I37" s="111"/>
      <c r="J37" s="28"/>
      <c r="K37" s="56">
        <f t="shared" si="0"/>
        <v>0.5</v>
      </c>
      <c r="L37" s="28"/>
    </row>
    <row r="38" spans="1:12" ht="12.75">
      <c r="A38" s="28">
        <v>34</v>
      </c>
      <c r="B38" s="16" t="s">
        <v>74</v>
      </c>
      <c r="C38" s="16" t="s">
        <v>352</v>
      </c>
      <c r="D38" s="69" t="s">
        <v>484</v>
      </c>
      <c r="E38" s="14"/>
      <c r="F38" s="14"/>
      <c r="G38" s="12" t="s">
        <v>773</v>
      </c>
      <c r="H38" s="13">
        <v>0.25</v>
      </c>
      <c r="I38" s="14"/>
      <c r="J38" s="14"/>
      <c r="K38" s="56">
        <f t="shared" si="0"/>
        <v>0.25</v>
      </c>
      <c r="L38" s="28"/>
    </row>
    <row r="39" spans="1:12" ht="12.75">
      <c r="A39" s="28">
        <v>35</v>
      </c>
      <c r="B39" s="16" t="s">
        <v>777</v>
      </c>
      <c r="C39" s="16" t="s">
        <v>77</v>
      </c>
      <c r="D39" s="69" t="s">
        <v>778</v>
      </c>
      <c r="E39" s="112"/>
      <c r="F39" s="56"/>
      <c r="G39" s="12" t="s">
        <v>866</v>
      </c>
      <c r="H39" s="28">
        <v>0.75</v>
      </c>
      <c r="I39" s="111" t="s">
        <v>867</v>
      </c>
      <c r="J39" s="28">
        <v>2</v>
      </c>
      <c r="K39" s="56">
        <f t="shared" si="0"/>
        <v>2.75</v>
      </c>
      <c r="L39" s="28"/>
    </row>
    <row r="40" spans="1:13" s="32" customFormat="1" ht="12.75">
      <c r="A40" s="28">
        <v>36</v>
      </c>
      <c r="B40" s="137" t="s">
        <v>111</v>
      </c>
      <c r="C40" s="137" t="s">
        <v>506</v>
      </c>
      <c r="D40" s="160" t="s">
        <v>490</v>
      </c>
      <c r="E40" s="178" t="s">
        <v>1056</v>
      </c>
      <c r="F40" s="57">
        <v>3</v>
      </c>
      <c r="G40" s="29" t="s">
        <v>795</v>
      </c>
      <c r="H40" s="6">
        <v>1</v>
      </c>
      <c r="I40" s="114"/>
      <c r="J40" s="6"/>
      <c r="K40" s="57">
        <f t="shared" si="0"/>
        <v>4</v>
      </c>
      <c r="L40" s="6" t="s">
        <v>92</v>
      </c>
      <c r="M40" s="19"/>
    </row>
    <row r="41" spans="1:13" s="32" customFormat="1" ht="12.75">
      <c r="A41" s="28">
        <v>37</v>
      </c>
      <c r="B41" s="16" t="s">
        <v>283</v>
      </c>
      <c r="C41" s="16" t="s">
        <v>495</v>
      </c>
      <c r="D41" s="69" t="s">
        <v>492</v>
      </c>
      <c r="E41" s="92" t="s">
        <v>1059</v>
      </c>
      <c r="F41" s="116">
        <v>2</v>
      </c>
      <c r="G41" s="12" t="s">
        <v>767</v>
      </c>
      <c r="H41" s="28">
        <v>0.5</v>
      </c>
      <c r="I41" s="90"/>
      <c r="J41" s="28"/>
      <c r="K41" s="56">
        <f t="shared" si="0"/>
        <v>2.5</v>
      </c>
      <c r="L41" s="28"/>
      <c r="M41" s="19"/>
    </row>
    <row r="42" spans="1:13" s="32" customFormat="1" ht="12.75">
      <c r="A42" s="28">
        <v>38</v>
      </c>
      <c r="B42" s="16" t="s">
        <v>485</v>
      </c>
      <c r="C42" s="16" t="s">
        <v>32</v>
      </c>
      <c r="D42" s="69" t="s">
        <v>486</v>
      </c>
      <c r="E42" s="112"/>
      <c r="F42" s="56"/>
      <c r="G42" s="12" t="s">
        <v>767</v>
      </c>
      <c r="H42" s="28">
        <v>0.5</v>
      </c>
      <c r="I42" s="111"/>
      <c r="J42" s="28"/>
      <c r="K42" s="56">
        <f t="shared" si="0"/>
        <v>0.5</v>
      </c>
      <c r="L42" s="28"/>
      <c r="M42" s="19"/>
    </row>
    <row r="43" spans="1:12" ht="12.75">
      <c r="A43" s="28">
        <v>39</v>
      </c>
      <c r="B43" s="16" t="s">
        <v>314</v>
      </c>
      <c r="C43" s="16" t="s">
        <v>56</v>
      </c>
      <c r="D43" s="69" t="s">
        <v>482</v>
      </c>
      <c r="E43" s="112"/>
      <c r="F43" s="56"/>
      <c r="G43" s="12" t="s">
        <v>767</v>
      </c>
      <c r="H43" s="28">
        <v>0.5</v>
      </c>
      <c r="I43" s="111"/>
      <c r="J43" s="28"/>
      <c r="K43" s="56">
        <f t="shared" si="0"/>
        <v>0.5</v>
      </c>
      <c r="L43" s="28"/>
    </row>
    <row r="44" spans="1:13" ht="12.75">
      <c r="A44" s="28">
        <v>40</v>
      </c>
      <c r="B44" s="44" t="s">
        <v>487</v>
      </c>
      <c r="C44" s="44" t="s">
        <v>56</v>
      </c>
      <c r="D44" s="69" t="s">
        <v>488</v>
      </c>
      <c r="E44" s="112"/>
      <c r="F44" s="56"/>
      <c r="G44" s="12" t="s">
        <v>767</v>
      </c>
      <c r="H44" s="28">
        <v>0.5</v>
      </c>
      <c r="I44" s="111"/>
      <c r="J44" s="28"/>
      <c r="K44" s="56">
        <f t="shared" si="0"/>
        <v>0.5</v>
      </c>
      <c r="L44" s="28"/>
      <c r="M44" s="25"/>
    </row>
    <row r="45" spans="1:13" ht="12.75">
      <c r="A45" s="28">
        <v>41</v>
      </c>
      <c r="B45" s="16" t="s">
        <v>502</v>
      </c>
      <c r="C45" s="16" t="s">
        <v>503</v>
      </c>
      <c r="D45" s="69" t="s">
        <v>504</v>
      </c>
      <c r="E45" s="112"/>
      <c r="F45" s="56"/>
      <c r="G45" s="12" t="s">
        <v>767</v>
      </c>
      <c r="H45" s="28">
        <v>0.5</v>
      </c>
      <c r="I45" s="111"/>
      <c r="J45" s="28"/>
      <c r="K45" s="56">
        <f t="shared" si="0"/>
        <v>0.5</v>
      </c>
      <c r="L45" s="28"/>
      <c r="M45" s="25"/>
    </row>
    <row r="46" spans="1:13" s="32" customFormat="1" ht="12.75">
      <c r="A46" s="28">
        <v>42</v>
      </c>
      <c r="B46" s="111" t="s">
        <v>785</v>
      </c>
      <c r="C46" s="111" t="s">
        <v>786</v>
      </c>
      <c r="D46" s="51">
        <v>520202</v>
      </c>
      <c r="E46" s="112"/>
      <c r="F46" s="56"/>
      <c r="G46" s="111" t="s">
        <v>515</v>
      </c>
      <c r="H46" s="28">
        <v>0.5</v>
      </c>
      <c r="I46" s="111"/>
      <c r="J46" s="28"/>
      <c r="K46" s="56">
        <f t="shared" si="0"/>
        <v>0.5</v>
      </c>
      <c r="L46" s="28"/>
      <c r="M46" s="19"/>
    </row>
    <row r="47" spans="1:12" ht="12.75">
      <c r="A47" s="28">
        <v>43</v>
      </c>
      <c r="B47" s="16" t="s">
        <v>769</v>
      </c>
      <c r="C47" s="16" t="s">
        <v>23</v>
      </c>
      <c r="D47" s="69" t="s">
        <v>770</v>
      </c>
      <c r="E47" s="112"/>
      <c r="F47" s="56"/>
      <c r="G47" s="12" t="s">
        <v>771</v>
      </c>
      <c r="H47" s="28">
        <v>0.166</v>
      </c>
      <c r="I47" s="111" t="s">
        <v>820</v>
      </c>
      <c r="J47" s="28">
        <v>1.5</v>
      </c>
      <c r="K47" s="56">
        <f t="shared" si="0"/>
        <v>1.666</v>
      </c>
      <c r="L47" s="28"/>
    </row>
    <row r="48" spans="1:12" ht="12.75">
      <c r="A48" s="28">
        <v>44</v>
      </c>
      <c r="B48" s="16" t="s">
        <v>302</v>
      </c>
      <c r="C48" s="16" t="s">
        <v>23</v>
      </c>
      <c r="D48" s="69" t="s">
        <v>483</v>
      </c>
      <c r="E48" s="112"/>
      <c r="F48" s="56"/>
      <c r="G48" s="12" t="s">
        <v>773</v>
      </c>
      <c r="H48" s="28">
        <v>0.25</v>
      </c>
      <c r="I48" s="111"/>
      <c r="J48" s="28"/>
      <c r="K48" s="56">
        <f t="shared" si="0"/>
        <v>0.25</v>
      </c>
      <c r="L48" s="28"/>
    </row>
    <row r="49" spans="1:12" ht="12.75">
      <c r="A49" s="28">
        <v>45</v>
      </c>
      <c r="B49" s="16" t="s">
        <v>65</v>
      </c>
      <c r="C49" s="16" t="s">
        <v>23</v>
      </c>
      <c r="D49" s="69" t="s">
        <v>492</v>
      </c>
      <c r="E49" s="92"/>
      <c r="F49" s="116"/>
      <c r="G49" s="12" t="s">
        <v>767</v>
      </c>
      <c r="H49" s="90">
        <v>0.5</v>
      </c>
      <c r="I49" s="90"/>
      <c r="J49" s="28"/>
      <c r="K49" s="56">
        <f t="shared" si="0"/>
        <v>0.5</v>
      </c>
      <c r="L49" s="28"/>
    </row>
    <row r="50" spans="1:12" ht="12.75">
      <c r="A50" s="28">
        <v>46</v>
      </c>
      <c r="B50" s="12" t="s">
        <v>545</v>
      </c>
      <c r="C50" s="111" t="s">
        <v>23</v>
      </c>
      <c r="D50" s="51">
        <v>520503</v>
      </c>
      <c r="E50" s="112"/>
      <c r="F50" s="56"/>
      <c r="G50" s="111" t="s">
        <v>515</v>
      </c>
      <c r="H50" s="28">
        <v>0.5</v>
      </c>
      <c r="I50" s="111"/>
      <c r="J50" s="28"/>
      <c r="K50" s="56">
        <f t="shared" si="0"/>
        <v>0.5</v>
      </c>
      <c r="L50" s="28"/>
    </row>
    <row r="51" spans="1:12" ht="12.75">
      <c r="A51" s="28">
        <v>47</v>
      </c>
      <c r="B51" s="44" t="s">
        <v>509</v>
      </c>
      <c r="C51" s="44" t="s">
        <v>220</v>
      </c>
      <c r="D51" s="69" t="s">
        <v>510</v>
      </c>
      <c r="E51" s="112"/>
      <c r="F51" s="56"/>
      <c r="G51" s="12" t="s">
        <v>767</v>
      </c>
      <c r="H51" s="90">
        <v>0.5</v>
      </c>
      <c r="I51" s="111"/>
      <c r="J51" s="28"/>
      <c r="K51" s="56">
        <f t="shared" si="0"/>
        <v>0.5</v>
      </c>
      <c r="L51" s="28"/>
    </row>
    <row r="52" spans="1:12" ht="12.75">
      <c r="A52" s="28">
        <v>48</v>
      </c>
      <c r="B52" s="16" t="s">
        <v>269</v>
      </c>
      <c r="C52" s="16" t="s">
        <v>26</v>
      </c>
      <c r="D52" s="69" t="s">
        <v>486</v>
      </c>
      <c r="E52" s="112"/>
      <c r="F52" s="56"/>
      <c r="G52" s="12" t="s">
        <v>771</v>
      </c>
      <c r="H52" s="28">
        <v>0.166</v>
      </c>
      <c r="I52" s="111"/>
      <c r="J52" s="28"/>
      <c r="K52" s="56">
        <f t="shared" si="0"/>
        <v>0.166</v>
      </c>
      <c r="L52" s="28"/>
    </row>
    <row r="53" spans="1:12" ht="12.75">
      <c r="A53" s="28">
        <v>49</v>
      </c>
      <c r="B53" s="16" t="s">
        <v>288</v>
      </c>
      <c r="C53" s="16" t="s">
        <v>24</v>
      </c>
      <c r="D53" s="69" t="s">
        <v>488</v>
      </c>
      <c r="E53" s="112"/>
      <c r="F53" s="56"/>
      <c r="G53" s="12" t="s">
        <v>773</v>
      </c>
      <c r="H53" s="28">
        <v>0.25</v>
      </c>
      <c r="I53" s="111"/>
      <c r="J53" s="28"/>
      <c r="K53" s="56">
        <f t="shared" si="0"/>
        <v>0.25</v>
      </c>
      <c r="L53" s="28"/>
    </row>
    <row r="54" spans="1:12" ht="12.75">
      <c r="A54" s="28">
        <v>50</v>
      </c>
      <c r="B54" s="16" t="s">
        <v>237</v>
      </c>
      <c r="C54" s="16" t="s">
        <v>491</v>
      </c>
      <c r="D54" s="69" t="s">
        <v>492</v>
      </c>
      <c r="E54" s="112"/>
      <c r="F54" s="56"/>
      <c r="G54" s="12" t="s">
        <v>767</v>
      </c>
      <c r="H54" s="28">
        <v>0.5</v>
      </c>
      <c r="I54" s="111"/>
      <c r="J54" s="28"/>
      <c r="K54" s="56">
        <f t="shared" si="0"/>
        <v>0.5</v>
      </c>
      <c r="L54" s="28"/>
    </row>
    <row r="55" spans="1:12" ht="12.75">
      <c r="A55" s="28">
        <v>51</v>
      </c>
      <c r="B55" s="16" t="s">
        <v>67</v>
      </c>
      <c r="C55" s="16" t="s">
        <v>37</v>
      </c>
      <c r="D55" s="69" t="s">
        <v>483</v>
      </c>
      <c r="E55" s="112"/>
      <c r="F55" s="56"/>
      <c r="G55" s="12" t="s">
        <v>773</v>
      </c>
      <c r="H55" s="28">
        <v>0.25</v>
      </c>
      <c r="I55" s="111"/>
      <c r="J55" s="28"/>
      <c r="K55" s="56">
        <f t="shared" si="0"/>
        <v>0.25</v>
      </c>
      <c r="L55" s="28"/>
    </row>
    <row r="56" spans="1:12" ht="12.75">
      <c r="A56" s="28">
        <v>52</v>
      </c>
      <c r="B56" s="16" t="s">
        <v>67</v>
      </c>
      <c r="C56" s="16" t="s">
        <v>37</v>
      </c>
      <c r="D56" s="69" t="s">
        <v>484</v>
      </c>
      <c r="E56" s="112"/>
      <c r="F56" s="56"/>
      <c r="G56" s="12" t="s">
        <v>773</v>
      </c>
      <c r="H56" s="28">
        <v>0.25</v>
      </c>
      <c r="I56" s="111"/>
      <c r="J56" s="28"/>
      <c r="K56" s="56">
        <f t="shared" si="0"/>
        <v>0.25</v>
      </c>
      <c r="L56" s="28"/>
    </row>
    <row r="57" spans="1:12" ht="12.75">
      <c r="A57" s="28">
        <v>53</v>
      </c>
      <c r="B57" s="16" t="s">
        <v>237</v>
      </c>
      <c r="C57" s="16" t="s">
        <v>432</v>
      </c>
      <c r="D57" s="69" t="s">
        <v>483</v>
      </c>
      <c r="E57" s="112"/>
      <c r="F57" s="56"/>
      <c r="G57" s="12" t="s">
        <v>767</v>
      </c>
      <c r="H57" s="28">
        <v>0.5</v>
      </c>
      <c r="I57" s="90"/>
      <c r="J57" s="28"/>
      <c r="K57" s="56">
        <f t="shared" si="0"/>
        <v>0.5</v>
      </c>
      <c r="L57" s="28"/>
    </row>
    <row r="58" spans="1:12" ht="12.75">
      <c r="A58" s="28">
        <v>54</v>
      </c>
      <c r="B58" s="16" t="s">
        <v>528</v>
      </c>
      <c r="C58" s="16" t="s">
        <v>780</v>
      </c>
      <c r="D58" s="69" t="s">
        <v>781</v>
      </c>
      <c r="E58" s="112"/>
      <c r="F58" s="56"/>
      <c r="G58" s="12" t="s">
        <v>773</v>
      </c>
      <c r="H58" s="28">
        <v>0.25</v>
      </c>
      <c r="I58" s="111"/>
      <c r="J58" s="28"/>
      <c r="K58" s="56">
        <f t="shared" si="0"/>
        <v>0.25</v>
      </c>
      <c r="L58" s="28"/>
    </row>
    <row r="59" spans="1:13" s="32" customFormat="1" ht="12.75">
      <c r="A59" s="28">
        <v>55</v>
      </c>
      <c r="B59" s="137" t="s">
        <v>775</v>
      </c>
      <c r="C59" s="137" t="s">
        <v>776</v>
      </c>
      <c r="D59" s="160" t="s">
        <v>770</v>
      </c>
      <c r="E59" s="9"/>
      <c r="F59" s="57"/>
      <c r="G59" s="29" t="s">
        <v>771</v>
      </c>
      <c r="H59" s="6">
        <v>0.166</v>
      </c>
      <c r="I59" s="114" t="s">
        <v>865</v>
      </c>
      <c r="J59" s="6">
        <v>4.5</v>
      </c>
      <c r="K59" s="57">
        <f t="shared" si="0"/>
        <v>4.666</v>
      </c>
      <c r="L59" s="6" t="s">
        <v>92</v>
      </c>
      <c r="M59" s="19"/>
    </row>
    <row r="60" spans="1:12" ht="12.75">
      <c r="A60" s="28">
        <v>56</v>
      </c>
      <c r="B60" s="111" t="s">
        <v>66</v>
      </c>
      <c r="C60" s="111" t="s">
        <v>27</v>
      </c>
      <c r="D60" s="51">
        <v>520503</v>
      </c>
      <c r="E60" s="112"/>
      <c r="F60" s="56"/>
      <c r="G60" s="111" t="s">
        <v>515</v>
      </c>
      <c r="H60" s="28">
        <v>0.5</v>
      </c>
      <c r="I60" s="111"/>
      <c r="J60" s="28"/>
      <c r="K60" s="56">
        <f t="shared" si="0"/>
        <v>0.5</v>
      </c>
      <c r="L60" s="28"/>
    </row>
    <row r="61" spans="1:12" ht="12.75">
      <c r="A61" s="28">
        <v>57</v>
      </c>
      <c r="B61" s="16" t="s">
        <v>283</v>
      </c>
      <c r="C61" s="16" t="s">
        <v>295</v>
      </c>
      <c r="D61" s="69" t="s">
        <v>494</v>
      </c>
      <c r="E61" s="112"/>
      <c r="F61" s="56"/>
      <c r="G61" s="12" t="s">
        <v>767</v>
      </c>
      <c r="H61" s="28">
        <v>0.5</v>
      </c>
      <c r="I61" s="111"/>
      <c r="J61" s="28"/>
      <c r="K61" s="56">
        <f t="shared" si="0"/>
        <v>0.5</v>
      </c>
      <c r="L61" s="28"/>
    </row>
    <row r="62" spans="1:13" s="32" customFormat="1" ht="12.75">
      <c r="A62" s="28">
        <v>58</v>
      </c>
      <c r="B62" s="12" t="s">
        <v>80</v>
      </c>
      <c r="C62" s="111" t="s">
        <v>148</v>
      </c>
      <c r="D62" s="51">
        <v>520504</v>
      </c>
      <c r="E62" s="112"/>
      <c r="F62" s="56"/>
      <c r="G62" s="111" t="s">
        <v>515</v>
      </c>
      <c r="H62" s="28">
        <v>0.5</v>
      </c>
      <c r="I62" s="111"/>
      <c r="J62" s="28"/>
      <c r="K62" s="56">
        <f t="shared" si="0"/>
        <v>0.5</v>
      </c>
      <c r="L62" s="28"/>
      <c r="M62" s="19"/>
    </row>
    <row r="63" spans="1:13" s="32" customFormat="1" ht="12.75">
      <c r="A63" s="28">
        <v>59</v>
      </c>
      <c r="B63" s="111" t="s">
        <v>793</v>
      </c>
      <c r="C63" s="111" t="s">
        <v>794</v>
      </c>
      <c r="D63" s="51">
        <v>520503</v>
      </c>
      <c r="E63" s="112"/>
      <c r="F63" s="56"/>
      <c r="G63" s="111" t="s">
        <v>515</v>
      </c>
      <c r="H63" s="28">
        <v>0.5</v>
      </c>
      <c r="I63" s="111"/>
      <c r="J63" s="28"/>
      <c r="K63" s="56">
        <f t="shared" si="0"/>
        <v>0.5</v>
      </c>
      <c r="L63" s="28"/>
      <c r="M63" s="19"/>
    </row>
    <row r="64" spans="1:13" ht="12.75">
      <c r="A64" s="28">
        <v>60</v>
      </c>
      <c r="B64" s="90" t="s">
        <v>351</v>
      </c>
      <c r="C64" s="90" t="s">
        <v>34</v>
      </c>
      <c r="D64" s="51">
        <v>520503</v>
      </c>
      <c r="E64" s="92"/>
      <c r="F64" s="116"/>
      <c r="G64" s="111" t="s">
        <v>515</v>
      </c>
      <c r="H64" s="28">
        <v>0.5</v>
      </c>
      <c r="I64" s="90"/>
      <c r="J64" s="28"/>
      <c r="K64" s="56">
        <f t="shared" si="0"/>
        <v>0.5</v>
      </c>
      <c r="L64" s="28"/>
      <c r="M64" s="25"/>
    </row>
    <row r="65" spans="1:12" ht="12.75">
      <c r="A65" s="28">
        <v>61</v>
      </c>
      <c r="B65" s="16" t="s">
        <v>768</v>
      </c>
      <c r="C65" s="16" t="s">
        <v>431</v>
      </c>
      <c r="D65" s="69" t="s">
        <v>479</v>
      </c>
      <c r="E65" s="112"/>
      <c r="F65" s="56"/>
      <c r="G65" s="12" t="s">
        <v>771</v>
      </c>
      <c r="H65" s="28">
        <v>0.166</v>
      </c>
      <c r="I65" s="111" t="s">
        <v>820</v>
      </c>
      <c r="J65" s="28">
        <v>1.5</v>
      </c>
      <c r="K65" s="56">
        <f t="shared" si="0"/>
        <v>1.666</v>
      </c>
      <c r="L65" s="28"/>
    </row>
    <row r="66" spans="1:12" ht="12.75">
      <c r="A66" s="28">
        <v>62</v>
      </c>
      <c r="B66" s="16" t="s">
        <v>476</v>
      </c>
      <c r="C66" s="16" t="s">
        <v>94</v>
      </c>
      <c r="D66" s="69" t="s">
        <v>477</v>
      </c>
      <c r="E66" s="112" t="s">
        <v>1023</v>
      </c>
      <c r="F66" s="56">
        <v>1</v>
      </c>
      <c r="G66" s="12" t="s">
        <v>767</v>
      </c>
      <c r="H66" s="28">
        <v>0.5</v>
      </c>
      <c r="I66" s="111"/>
      <c r="J66" s="28"/>
      <c r="K66" s="56">
        <f t="shared" si="0"/>
        <v>1.5</v>
      </c>
      <c r="L66" s="28"/>
    </row>
    <row r="67" spans="1:12" s="1" customFormat="1" ht="12.75">
      <c r="A67" s="28">
        <v>63</v>
      </c>
      <c r="B67" s="44" t="s">
        <v>493</v>
      </c>
      <c r="C67" s="44" t="s">
        <v>75</v>
      </c>
      <c r="D67" s="69" t="s">
        <v>482</v>
      </c>
      <c r="E67" s="112"/>
      <c r="F67" s="56"/>
      <c r="G67" s="12" t="s">
        <v>767</v>
      </c>
      <c r="H67" s="28">
        <v>0.5</v>
      </c>
      <c r="I67" s="111"/>
      <c r="J67" s="28"/>
      <c r="K67" s="56">
        <f t="shared" si="0"/>
        <v>0.5</v>
      </c>
      <c r="L67" s="28"/>
    </row>
    <row r="68" spans="1:12" ht="12.75">
      <c r="A68" s="28">
        <v>64</v>
      </c>
      <c r="B68" s="111" t="s">
        <v>67</v>
      </c>
      <c r="C68" s="111" t="s">
        <v>796</v>
      </c>
      <c r="D68" s="51">
        <v>520504</v>
      </c>
      <c r="E68" s="112"/>
      <c r="F68" s="56"/>
      <c r="G68" s="111" t="s">
        <v>515</v>
      </c>
      <c r="H68" s="28">
        <v>0.5</v>
      </c>
      <c r="I68" s="90"/>
      <c r="J68" s="28"/>
      <c r="K68" s="56">
        <f t="shared" si="0"/>
        <v>0.5</v>
      </c>
      <c r="L68" s="28"/>
    </row>
    <row r="69" spans="1:12" ht="12.75">
      <c r="A69" s="28">
        <v>65</v>
      </c>
      <c r="B69" s="111" t="s">
        <v>188</v>
      </c>
      <c r="C69" s="111" t="s">
        <v>291</v>
      </c>
      <c r="D69" s="51">
        <v>520204</v>
      </c>
      <c r="E69" s="112" t="s">
        <v>1028</v>
      </c>
      <c r="F69" s="56">
        <v>0.5</v>
      </c>
      <c r="G69" s="111"/>
      <c r="H69" s="28"/>
      <c r="I69" s="90"/>
      <c r="J69" s="28"/>
      <c r="K69" s="56">
        <f aca="true" t="shared" si="1" ref="K69:K89">J69+H69+F69</f>
        <v>0.5</v>
      </c>
      <c r="L69" s="28"/>
    </row>
    <row r="70" spans="1:12" ht="12.75">
      <c r="A70" s="28">
        <v>66</v>
      </c>
      <c r="B70" s="16" t="s">
        <v>66</v>
      </c>
      <c r="C70" s="16" t="s">
        <v>316</v>
      </c>
      <c r="D70" s="69" t="s">
        <v>490</v>
      </c>
      <c r="E70" s="112"/>
      <c r="F70" s="56"/>
      <c r="G70" s="12" t="s">
        <v>866</v>
      </c>
      <c r="H70" s="28">
        <v>0.75</v>
      </c>
      <c r="I70" s="111" t="s">
        <v>867</v>
      </c>
      <c r="J70" s="28">
        <v>2</v>
      </c>
      <c r="K70" s="56">
        <f t="shared" si="1"/>
        <v>2.75</v>
      </c>
      <c r="L70" s="28"/>
    </row>
    <row r="71" spans="1:12" ht="12.75">
      <c r="A71" s="28">
        <v>67</v>
      </c>
      <c r="B71" s="111" t="s">
        <v>66</v>
      </c>
      <c r="C71" s="111" t="s">
        <v>316</v>
      </c>
      <c r="D71" s="51">
        <v>520504</v>
      </c>
      <c r="E71" s="112"/>
      <c r="F71" s="56"/>
      <c r="G71" s="111"/>
      <c r="H71" s="28">
        <v>0.5</v>
      </c>
      <c r="I71" s="111"/>
      <c r="J71" s="28"/>
      <c r="K71" s="56">
        <f t="shared" si="1"/>
        <v>0.5</v>
      </c>
      <c r="L71" s="28"/>
    </row>
    <row r="72" spans="1:12" ht="12.75">
      <c r="A72" s="28">
        <v>68</v>
      </c>
      <c r="B72" s="16" t="s">
        <v>706</v>
      </c>
      <c r="C72" s="16" t="s">
        <v>36</v>
      </c>
      <c r="D72" s="69" t="s">
        <v>770</v>
      </c>
      <c r="E72" s="112"/>
      <c r="F72" s="56"/>
      <c r="G72" s="12" t="s">
        <v>771</v>
      </c>
      <c r="H72" s="28">
        <v>0.166</v>
      </c>
      <c r="I72" s="111" t="s">
        <v>833</v>
      </c>
      <c r="J72" s="28">
        <v>1.33</v>
      </c>
      <c r="K72" s="56">
        <f t="shared" si="1"/>
        <v>1.496</v>
      </c>
      <c r="L72" s="28"/>
    </row>
    <row r="73" spans="1:12" ht="12.75">
      <c r="A73" s="28">
        <v>69</v>
      </c>
      <c r="B73" s="16" t="s">
        <v>65</v>
      </c>
      <c r="C73" s="16" t="s">
        <v>51</v>
      </c>
      <c r="D73" s="69" t="s">
        <v>492</v>
      </c>
      <c r="E73" s="92"/>
      <c r="F73" s="116"/>
      <c r="G73" s="12" t="s">
        <v>767</v>
      </c>
      <c r="H73" s="28">
        <v>0.5</v>
      </c>
      <c r="I73" s="90"/>
      <c r="J73" s="28"/>
      <c r="K73" s="56">
        <f t="shared" si="1"/>
        <v>0.5</v>
      </c>
      <c r="L73" s="28"/>
    </row>
    <row r="74" spans="1:13" s="32" customFormat="1" ht="12.75">
      <c r="A74" s="28">
        <v>70</v>
      </c>
      <c r="B74" s="137" t="s">
        <v>507</v>
      </c>
      <c r="C74" s="137" t="s">
        <v>25</v>
      </c>
      <c r="D74" s="160" t="s">
        <v>484</v>
      </c>
      <c r="E74" s="115"/>
      <c r="F74" s="117"/>
      <c r="G74" s="29" t="s">
        <v>767</v>
      </c>
      <c r="H74" s="99">
        <v>0.5</v>
      </c>
      <c r="I74" s="99" t="s">
        <v>821</v>
      </c>
      <c r="J74" s="6">
        <v>4</v>
      </c>
      <c r="K74" s="57">
        <f t="shared" si="1"/>
        <v>4.5</v>
      </c>
      <c r="L74" s="6" t="s">
        <v>92</v>
      </c>
      <c r="M74" s="19"/>
    </row>
    <row r="75" spans="1:12" ht="12.75">
      <c r="A75" s="28">
        <v>71</v>
      </c>
      <c r="B75" s="12" t="s">
        <v>66</v>
      </c>
      <c r="C75" s="111" t="s">
        <v>84</v>
      </c>
      <c r="D75" s="51">
        <v>520501</v>
      </c>
      <c r="E75" s="112"/>
      <c r="F75" s="56"/>
      <c r="G75" s="111" t="s">
        <v>515</v>
      </c>
      <c r="H75" s="28">
        <v>0.5</v>
      </c>
      <c r="I75" s="111"/>
      <c r="J75" s="28"/>
      <c r="K75" s="56">
        <f t="shared" si="1"/>
        <v>0.5</v>
      </c>
      <c r="L75" s="28"/>
    </row>
    <row r="76" spans="1:12" ht="12.75">
      <c r="A76" s="28">
        <v>72</v>
      </c>
      <c r="B76" s="16" t="s">
        <v>772</v>
      </c>
      <c r="C76" s="16" t="s">
        <v>53</v>
      </c>
      <c r="D76" s="69" t="s">
        <v>483</v>
      </c>
      <c r="E76" s="112"/>
      <c r="F76" s="56"/>
      <c r="G76" s="12" t="s">
        <v>773</v>
      </c>
      <c r="H76" s="28">
        <v>0.25</v>
      </c>
      <c r="I76" s="111"/>
      <c r="J76" s="28"/>
      <c r="K76" s="56">
        <f t="shared" si="1"/>
        <v>0.25</v>
      </c>
      <c r="L76" s="28"/>
    </row>
    <row r="77" spans="1:12" ht="12.75">
      <c r="A77" s="28">
        <v>73</v>
      </c>
      <c r="B77" s="16" t="s">
        <v>772</v>
      </c>
      <c r="C77" s="16" t="s">
        <v>53</v>
      </c>
      <c r="D77" s="69" t="s">
        <v>484</v>
      </c>
      <c r="E77" s="112"/>
      <c r="F77" s="56"/>
      <c r="G77" s="12" t="s">
        <v>773</v>
      </c>
      <c r="H77" s="28">
        <v>0.25</v>
      </c>
      <c r="I77" s="111"/>
      <c r="J77" s="28"/>
      <c r="K77" s="56">
        <f t="shared" si="1"/>
        <v>0.25</v>
      </c>
      <c r="L77" s="28"/>
    </row>
    <row r="78" spans="1:12" ht="12.75">
      <c r="A78" s="28">
        <v>74</v>
      </c>
      <c r="B78" s="111" t="s">
        <v>66</v>
      </c>
      <c r="C78" s="111" t="s">
        <v>53</v>
      </c>
      <c r="D78" s="51">
        <v>520203</v>
      </c>
      <c r="E78" s="112"/>
      <c r="F78" s="56"/>
      <c r="G78" s="111" t="s">
        <v>515</v>
      </c>
      <c r="H78" s="28">
        <v>0.5</v>
      </c>
      <c r="I78" s="111"/>
      <c r="J78" s="28"/>
      <c r="K78" s="56">
        <f t="shared" si="1"/>
        <v>0.5</v>
      </c>
      <c r="L78" s="28"/>
    </row>
    <row r="79" spans="1:12" ht="12.75">
      <c r="A79" s="28">
        <v>75</v>
      </c>
      <c r="B79" s="16" t="s">
        <v>303</v>
      </c>
      <c r="C79" s="16" t="s">
        <v>60</v>
      </c>
      <c r="D79" s="69" t="s">
        <v>478</v>
      </c>
      <c r="E79" s="112"/>
      <c r="F79" s="56"/>
      <c r="G79" s="12" t="s">
        <v>767</v>
      </c>
      <c r="H79" s="28">
        <v>0.5</v>
      </c>
      <c r="I79" s="111"/>
      <c r="J79" s="28"/>
      <c r="K79" s="56">
        <f t="shared" si="1"/>
        <v>0.5</v>
      </c>
      <c r="L79" s="28"/>
    </row>
    <row r="80" spans="1:12" ht="12.75">
      <c r="A80" s="28">
        <v>76</v>
      </c>
      <c r="B80" s="111" t="s">
        <v>303</v>
      </c>
      <c r="C80" s="111" t="s">
        <v>60</v>
      </c>
      <c r="D80" s="51">
        <v>540202</v>
      </c>
      <c r="E80" s="51"/>
      <c r="F80" s="56"/>
      <c r="G80" s="12" t="s">
        <v>425</v>
      </c>
      <c r="H80" s="28">
        <v>0.5</v>
      </c>
      <c r="I80" s="90"/>
      <c r="J80" s="28"/>
      <c r="K80" s="56">
        <f t="shared" si="1"/>
        <v>0.5</v>
      </c>
      <c r="L80" s="28"/>
    </row>
    <row r="81" spans="1:12" ht="12.75">
      <c r="A81" s="28">
        <v>77</v>
      </c>
      <c r="B81" s="44" t="s">
        <v>35</v>
      </c>
      <c r="C81" s="44" t="s">
        <v>505</v>
      </c>
      <c r="D81" s="69" t="s">
        <v>488</v>
      </c>
      <c r="E81" s="112"/>
      <c r="F81" s="56"/>
      <c r="G81" s="12" t="s">
        <v>767</v>
      </c>
      <c r="H81" s="28">
        <v>0.5</v>
      </c>
      <c r="I81" s="111"/>
      <c r="J81" s="28"/>
      <c r="K81" s="56">
        <f t="shared" si="1"/>
        <v>0.5</v>
      </c>
      <c r="L81" s="28"/>
    </row>
    <row r="82" spans="1:12" ht="12.75">
      <c r="A82" s="28">
        <v>78</v>
      </c>
      <c r="B82" s="16" t="s">
        <v>130</v>
      </c>
      <c r="C82" s="16" t="s">
        <v>39</v>
      </c>
      <c r="D82" s="69" t="s">
        <v>488</v>
      </c>
      <c r="E82" s="112"/>
      <c r="F82" s="56"/>
      <c r="G82" s="12" t="s">
        <v>773</v>
      </c>
      <c r="H82" s="28">
        <v>0.25</v>
      </c>
      <c r="I82" s="111"/>
      <c r="J82" s="28"/>
      <c r="K82" s="56">
        <f t="shared" si="1"/>
        <v>0.25</v>
      </c>
      <c r="L82" s="28"/>
    </row>
    <row r="83" spans="1:12" ht="12.75">
      <c r="A83" s="28">
        <v>79</v>
      </c>
      <c r="B83" s="44" t="s">
        <v>481</v>
      </c>
      <c r="C83" s="44" t="s">
        <v>39</v>
      </c>
      <c r="D83" s="69" t="s">
        <v>482</v>
      </c>
      <c r="E83" s="112"/>
      <c r="F83" s="56"/>
      <c r="G83" s="12" t="s">
        <v>767</v>
      </c>
      <c r="H83" s="28">
        <v>0.5</v>
      </c>
      <c r="I83" s="111"/>
      <c r="J83" s="28"/>
      <c r="K83" s="56">
        <f t="shared" si="1"/>
        <v>0.5</v>
      </c>
      <c r="L83" s="28"/>
    </row>
    <row r="84" spans="1:12" ht="12.75">
      <c r="A84" s="28">
        <v>80</v>
      </c>
      <c r="B84" s="16" t="s">
        <v>106</v>
      </c>
      <c r="C84" s="16" t="s">
        <v>39</v>
      </c>
      <c r="D84" s="69" t="s">
        <v>477</v>
      </c>
      <c r="E84" s="112"/>
      <c r="F84" s="56"/>
      <c r="G84" s="12" t="s">
        <v>771</v>
      </c>
      <c r="H84" s="28">
        <v>0.166</v>
      </c>
      <c r="I84" s="111"/>
      <c r="J84" s="28"/>
      <c r="K84" s="56">
        <f t="shared" si="1"/>
        <v>0.166</v>
      </c>
      <c r="L84" s="28"/>
    </row>
    <row r="85" spans="1:12" ht="12.75">
      <c r="A85" s="28">
        <v>81</v>
      </c>
      <c r="B85" s="44" t="s">
        <v>511</v>
      </c>
      <c r="C85" s="44" t="s">
        <v>39</v>
      </c>
      <c r="D85" s="69" t="s">
        <v>488</v>
      </c>
      <c r="E85" s="90"/>
      <c r="F85" s="116"/>
      <c r="G85" s="12" t="s">
        <v>767</v>
      </c>
      <c r="H85" s="90">
        <v>0.5</v>
      </c>
      <c r="I85" s="90"/>
      <c r="J85" s="28"/>
      <c r="K85" s="56">
        <f t="shared" si="1"/>
        <v>0.5</v>
      </c>
      <c r="L85" s="28"/>
    </row>
    <row r="86" spans="1:12" ht="12.75">
      <c r="A86" s="28">
        <v>82</v>
      </c>
      <c r="B86" s="12" t="s">
        <v>789</v>
      </c>
      <c r="C86" s="111" t="s">
        <v>39</v>
      </c>
      <c r="D86" s="51">
        <v>520204</v>
      </c>
      <c r="E86" s="112"/>
      <c r="F86" s="56"/>
      <c r="G86" s="111" t="s">
        <v>515</v>
      </c>
      <c r="H86" s="28">
        <v>0.5</v>
      </c>
      <c r="I86" s="111"/>
      <c r="J86" s="28"/>
      <c r="K86" s="56">
        <f t="shared" si="1"/>
        <v>0.5</v>
      </c>
      <c r="L86" s="28"/>
    </row>
    <row r="87" spans="1:12" ht="12.75">
      <c r="A87" s="28">
        <v>83</v>
      </c>
      <c r="B87" s="111" t="s">
        <v>797</v>
      </c>
      <c r="C87" s="111" t="s">
        <v>39</v>
      </c>
      <c r="D87" s="51">
        <v>520504</v>
      </c>
      <c r="E87" s="112"/>
      <c r="F87" s="56"/>
      <c r="G87" s="111" t="s">
        <v>515</v>
      </c>
      <c r="H87" s="28">
        <v>0.5</v>
      </c>
      <c r="I87" s="111" t="s">
        <v>833</v>
      </c>
      <c r="J87" s="28">
        <v>1.33</v>
      </c>
      <c r="K87" s="56">
        <f t="shared" si="1"/>
        <v>1.83</v>
      </c>
      <c r="L87" s="28"/>
    </row>
    <row r="88" spans="1:12" ht="12.75">
      <c r="A88" s="28">
        <v>84</v>
      </c>
      <c r="B88" s="111" t="s">
        <v>105</v>
      </c>
      <c r="C88" s="111" t="s">
        <v>72</v>
      </c>
      <c r="D88" s="51">
        <v>530203</v>
      </c>
      <c r="E88" s="112"/>
      <c r="F88" s="56"/>
      <c r="G88" s="111" t="s">
        <v>515</v>
      </c>
      <c r="H88" s="28">
        <v>0.5</v>
      </c>
      <c r="I88" s="111"/>
      <c r="J88" s="28"/>
      <c r="K88" s="56">
        <f t="shared" si="1"/>
        <v>0.5</v>
      </c>
      <c r="L88" s="28"/>
    </row>
    <row r="89" spans="1:12" ht="12.75">
      <c r="A89" s="28">
        <v>85</v>
      </c>
      <c r="B89" s="111" t="s">
        <v>787</v>
      </c>
      <c r="C89" s="111" t="s">
        <v>788</v>
      </c>
      <c r="D89" s="51">
        <v>520202</v>
      </c>
      <c r="E89" s="112"/>
      <c r="F89" s="56"/>
      <c r="G89" s="111" t="s">
        <v>515</v>
      </c>
      <c r="H89" s="28">
        <v>0.5</v>
      </c>
      <c r="I89" s="111"/>
      <c r="J89" s="28"/>
      <c r="K89" s="56">
        <f t="shared" si="1"/>
        <v>0.5</v>
      </c>
      <c r="L89" s="28"/>
    </row>
    <row r="90" spans="1:12" ht="12.75">
      <c r="A90" s="28"/>
      <c r="B90" s="111"/>
      <c r="C90" s="111"/>
      <c r="D90" s="51"/>
      <c r="E90" s="112"/>
      <c r="F90" s="56"/>
      <c r="G90" s="111"/>
      <c r="H90" s="28"/>
      <c r="I90" s="111"/>
      <c r="J90" s="28"/>
      <c r="K90" s="56"/>
      <c r="L90" s="28"/>
    </row>
    <row r="92" spans="2:4" ht="12.75">
      <c r="B92" s="171"/>
      <c r="D92" s="184"/>
    </row>
    <row r="93" spans="2:4" ht="12.75">
      <c r="B93" s="171"/>
      <c r="D93" s="184"/>
    </row>
    <row r="94" spans="2:12" ht="12.75">
      <c r="B94" s="185"/>
      <c r="C94" s="185"/>
      <c r="D94" s="186"/>
      <c r="E94" s="187"/>
      <c r="F94" s="156"/>
      <c r="I94" s="185"/>
      <c r="J94" s="19"/>
      <c r="K94" s="156"/>
      <c r="L94" s="19"/>
    </row>
    <row r="95" spans="2:12" ht="12.75">
      <c r="B95" s="185"/>
      <c r="C95" s="185"/>
      <c r="D95" s="186"/>
      <c r="E95" s="187"/>
      <c r="F95" s="156"/>
      <c r="I95" s="135"/>
      <c r="J95" s="19"/>
      <c r="K95" s="156"/>
      <c r="L95" s="19"/>
    </row>
    <row r="96" ht="12.75">
      <c r="I96" s="171"/>
    </row>
    <row r="102" spans="2:9" ht="12.75">
      <c r="B102" s="125"/>
      <c r="C102" s="125"/>
      <c r="D102" s="128"/>
      <c r="E102" s="132"/>
      <c r="F102" s="145"/>
      <c r="H102" s="125"/>
      <c r="I102" s="125"/>
    </row>
  </sheetData>
  <sheetProtection/>
  <mergeCells count="2">
    <mergeCell ref="A1:L1"/>
    <mergeCell ref="A2:L2"/>
  </mergeCells>
  <printOptions/>
  <pageMargins left="0.25" right="0.25" top="0.5" bottom="0.4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4.28125" style="25" customWidth="1"/>
    <col min="2" max="2" width="16.7109375" style="22" customWidth="1"/>
    <col min="3" max="3" width="9.140625" style="22" customWidth="1"/>
    <col min="4" max="4" width="8.28125" style="35" customWidth="1"/>
    <col min="5" max="5" width="20.7109375" style="24" customWidth="1"/>
    <col min="6" max="6" width="5.8515625" style="23" customWidth="1"/>
    <col min="7" max="7" width="19.140625" style="21" customWidth="1"/>
    <col min="8" max="8" width="5.57421875" style="23" customWidth="1"/>
    <col min="9" max="9" width="14.421875" style="22" customWidth="1"/>
    <col min="10" max="10" width="5.8515625" style="23" customWidth="1"/>
    <col min="11" max="11" width="8.8515625" style="25" customWidth="1"/>
    <col min="12" max="12" width="13.140625" style="25" customWidth="1"/>
    <col min="13" max="13" width="7.00390625" style="25" customWidth="1"/>
    <col min="14" max="16384" width="9.140625" style="22" customWidth="1"/>
  </cols>
  <sheetData>
    <row r="1" spans="1:13" s="182" customFormat="1" ht="18.75">
      <c r="A1" s="237" t="s">
        <v>122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01"/>
    </row>
    <row r="2" spans="1:13" s="182" customFormat="1" ht="18.75">
      <c r="A2" s="237" t="s">
        <v>16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01"/>
    </row>
    <row r="3" spans="2:13" s="10" customFormat="1" ht="19.5" customHeight="1">
      <c r="B3" s="85"/>
      <c r="C3" s="85"/>
      <c r="D3" s="173"/>
      <c r="E3" s="85"/>
      <c r="F3" s="85"/>
      <c r="G3" s="23"/>
      <c r="H3" s="85"/>
      <c r="I3" s="85"/>
      <c r="J3" s="85"/>
      <c r="K3" s="85"/>
      <c r="L3" s="85"/>
      <c r="M3" s="19"/>
    </row>
    <row r="4" spans="1:12" ht="15" customHeight="1">
      <c r="A4" s="6" t="s">
        <v>0</v>
      </c>
      <c r="B4" s="7" t="s">
        <v>1</v>
      </c>
      <c r="C4" s="8" t="s">
        <v>2</v>
      </c>
      <c r="D4" s="43" t="s">
        <v>3</v>
      </c>
      <c r="E4" s="9" t="s">
        <v>4</v>
      </c>
      <c r="F4" s="6" t="s">
        <v>5</v>
      </c>
      <c r="G4" s="159" t="s">
        <v>6</v>
      </c>
      <c r="H4" s="6" t="s">
        <v>7</v>
      </c>
      <c r="I4" s="6" t="s">
        <v>19</v>
      </c>
      <c r="J4" s="6" t="s">
        <v>5</v>
      </c>
      <c r="K4" s="6" t="s">
        <v>8</v>
      </c>
      <c r="L4" s="6" t="s">
        <v>9</v>
      </c>
    </row>
    <row r="5" spans="1:13" s="32" customFormat="1" ht="12.75">
      <c r="A5" s="28">
        <v>1</v>
      </c>
      <c r="B5" s="14" t="s">
        <v>897</v>
      </c>
      <c r="C5" s="14" t="s">
        <v>287</v>
      </c>
      <c r="D5" s="47">
        <v>520302</v>
      </c>
      <c r="E5" s="46"/>
      <c r="F5" s="13"/>
      <c r="G5" s="44"/>
      <c r="H5" s="14"/>
      <c r="I5" s="14" t="s">
        <v>822</v>
      </c>
      <c r="J5" s="13">
        <v>2</v>
      </c>
      <c r="K5" s="28">
        <f>J5+H5+F5</f>
        <v>2</v>
      </c>
      <c r="L5" s="28"/>
      <c r="M5" s="19"/>
    </row>
    <row r="6" spans="1:12" ht="12.75">
      <c r="A6" s="28">
        <v>2</v>
      </c>
      <c r="B6" s="14" t="s">
        <v>734</v>
      </c>
      <c r="C6" s="14" t="s">
        <v>22</v>
      </c>
      <c r="D6" s="47">
        <v>531502</v>
      </c>
      <c r="E6" s="46"/>
      <c r="F6" s="13"/>
      <c r="G6" s="44" t="s">
        <v>735</v>
      </c>
      <c r="H6" s="14">
        <v>0.25</v>
      </c>
      <c r="I6" s="14"/>
      <c r="J6" s="13"/>
      <c r="K6" s="28">
        <f aca="true" t="shared" si="0" ref="K6:K69">J6+H6+F6</f>
        <v>0.25</v>
      </c>
      <c r="L6" s="28"/>
    </row>
    <row r="7" spans="1:12" ht="12.75">
      <c r="A7" s="28">
        <v>3</v>
      </c>
      <c r="B7" s="14" t="s">
        <v>749</v>
      </c>
      <c r="C7" s="14" t="s">
        <v>22</v>
      </c>
      <c r="D7" s="47">
        <v>531502</v>
      </c>
      <c r="E7" s="46"/>
      <c r="F7" s="13"/>
      <c r="G7" s="44" t="s">
        <v>735</v>
      </c>
      <c r="H7" s="14">
        <v>0.25</v>
      </c>
      <c r="I7" s="14"/>
      <c r="J7" s="13"/>
      <c r="K7" s="28">
        <f t="shared" si="0"/>
        <v>0.25</v>
      </c>
      <c r="L7" s="28"/>
    </row>
    <row r="8" spans="1:12" ht="12.75">
      <c r="A8" s="28">
        <v>4</v>
      </c>
      <c r="B8" s="14" t="s">
        <v>555</v>
      </c>
      <c r="C8" s="14" t="s">
        <v>22</v>
      </c>
      <c r="D8" s="47">
        <v>521902</v>
      </c>
      <c r="E8" s="46"/>
      <c r="F8" s="13"/>
      <c r="G8" s="44" t="s">
        <v>735</v>
      </c>
      <c r="H8" s="14">
        <v>0.25</v>
      </c>
      <c r="I8" s="14" t="s">
        <v>820</v>
      </c>
      <c r="J8" s="13">
        <v>1.5</v>
      </c>
      <c r="K8" s="28">
        <f t="shared" si="0"/>
        <v>1.75</v>
      </c>
      <c r="L8" s="28"/>
    </row>
    <row r="9" spans="1:12" ht="12.75">
      <c r="A9" s="28">
        <v>5</v>
      </c>
      <c r="B9" s="14" t="s">
        <v>899</v>
      </c>
      <c r="C9" s="14" t="s">
        <v>22</v>
      </c>
      <c r="D9" s="47">
        <v>531504</v>
      </c>
      <c r="E9" s="46"/>
      <c r="F9" s="13"/>
      <c r="G9" s="44"/>
      <c r="H9" s="13"/>
      <c r="I9" s="14" t="s">
        <v>820</v>
      </c>
      <c r="J9" s="13">
        <v>1.5</v>
      </c>
      <c r="K9" s="28">
        <f t="shared" si="0"/>
        <v>1.5</v>
      </c>
      <c r="L9" s="28"/>
    </row>
    <row r="10" spans="1:12" ht="12.75">
      <c r="A10" s="28">
        <v>6</v>
      </c>
      <c r="B10" s="14" t="s">
        <v>900</v>
      </c>
      <c r="C10" s="14" t="s">
        <v>901</v>
      </c>
      <c r="D10" s="47">
        <v>531504</v>
      </c>
      <c r="E10" s="46"/>
      <c r="F10" s="13"/>
      <c r="G10" s="44"/>
      <c r="H10" s="13"/>
      <c r="I10" s="14" t="s">
        <v>820</v>
      </c>
      <c r="J10" s="13">
        <v>1.5</v>
      </c>
      <c r="K10" s="28">
        <f t="shared" si="0"/>
        <v>1.5</v>
      </c>
      <c r="L10" s="28"/>
    </row>
    <row r="11" spans="1:12" ht="12.75">
      <c r="A11" s="28">
        <v>7</v>
      </c>
      <c r="B11" s="14" t="s">
        <v>763</v>
      </c>
      <c r="C11" s="14" t="s">
        <v>202</v>
      </c>
      <c r="D11" s="47">
        <v>531506</v>
      </c>
      <c r="E11" s="46"/>
      <c r="F11" s="13"/>
      <c r="G11" s="44" t="s">
        <v>735</v>
      </c>
      <c r="H11" s="14">
        <v>0.25</v>
      </c>
      <c r="I11" s="14"/>
      <c r="J11" s="13"/>
      <c r="K11" s="28">
        <f t="shared" si="0"/>
        <v>0.25</v>
      </c>
      <c r="L11" s="28"/>
    </row>
    <row r="12" spans="1:12" ht="12.75">
      <c r="A12" s="28">
        <v>8</v>
      </c>
      <c r="B12" s="14" t="s">
        <v>523</v>
      </c>
      <c r="C12" s="14" t="s">
        <v>46</v>
      </c>
      <c r="D12" s="47">
        <v>521506</v>
      </c>
      <c r="E12" s="46"/>
      <c r="F12" s="13"/>
      <c r="G12" s="44"/>
      <c r="H12" s="14"/>
      <c r="I12" s="14" t="s">
        <v>898</v>
      </c>
      <c r="J12" s="13">
        <v>3</v>
      </c>
      <c r="K12" s="28">
        <f t="shared" si="0"/>
        <v>3</v>
      </c>
      <c r="L12" s="28"/>
    </row>
    <row r="13" spans="1:12" ht="12.75">
      <c r="A13" s="28">
        <v>9</v>
      </c>
      <c r="B13" s="14" t="s">
        <v>759</v>
      </c>
      <c r="C13" s="14" t="s">
        <v>28</v>
      </c>
      <c r="D13" s="47">
        <v>531505</v>
      </c>
      <c r="E13" s="46"/>
      <c r="F13" s="13"/>
      <c r="G13" s="44" t="s">
        <v>735</v>
      </c>
      <c r="H13" s="14">
        <v>0.25</v>
      </c>
      <c r="I13" s="14"/>
      <c r="J13" s="13"/>
      <c r="K13" s="28">
        <f t="shared" si="0"/>
        <v>0.25</v>
      </c>
      <c r="L13" s="28"/>
    </row>
    <row r="14" spans="1:12" ht="12.75">
      <c r="A14" s="28">
        <v>10</v>
      </c>
      <c r="B14" s="14" t="s">
        <v>738</v>
      </c>
      <c r="C14" s="14" t="s">
        <v>48</v>
      </c>
      <c r="D14" s="47">
        <v>520302</v>
      </c>
      <c r="E14" s="46"/>
      <c r="F14" s="13"/>
      <c r="G14" s="44" t="s">
        <v>735</v>
      </c>
      <c r="H14" s="14">
        <v>0.25</v>
      </c>
      <c r="I14" s="14"/>
      <c r="J14" s="13"/>
      <c r="K14" s="28">
        <f t="shared" si="0"/>
        <v>0.25</v>
      </c>
      <c r="L14" s="28"/>
    </row>
    <row r="15" spans="1:12" ht="12.75">
      <c r="A15" s="28">
        <v>11</v>
      </c>
      <c r="B15" s="14" t="s">
        <v>102</v>
      </c>
      <c r="C15" s="14" t="s">
        <v>48</v>
      </c>
      <c r="D15" s="52">
        <v>520301</v>
      </c>
      <c r="E15" s="46"/>
      <c r="F15" s="14"/>
      <c r="G15" s="44" t="s">
        <v>730</v>
      </c>
      <c r="H15" s="13">
        <v>0.5</v>
      </c>
      <c r="I15" s="14" t="s">
        <v>855</v>
      </c>
      <c r="J15" s="14">
        <v>1</v>
      </c>
      <c r="K15" s="28">
        <f t="shared" si="0"/>
        <v>1.5</v>
      </c>
      <c r="L15" s="13"/>
    </row>
    <row r="16" spans="1:12" ht="12.75">
      <c r="A16" s="28">
        <v>12</v>
      </c>
      <c r="B16" s="14" t="s">
        <v>45</v>
      </c>
      <c r="C16" s="14" t="s">
        <v>48</v>
      </c>
      <c r="D16" s="47">
        <v>530304</v>
      </c>
      <c r="E16" s="46"/>
      <c r="F16" s="13"/>
      <c r="G16" s="44"/>
      <c r="H16" s="13"/>
      <c r="I16" s="14" t="s">
        <v>823</v>
      </c>
      <c r="J16" s="13">
        <v>3</v>
      </c>
      <c r="K16" s="28">
        <f t="shared" si="0"/>
        <v>3</v>
      </c>
      <c r="L16" s="28"/>
    </row>
    <row r="17" spans="1:12" ht="12.75">
      <c r="A17" s="28">
        <v>13</v>
      </c>
      <c r="B17" s="14" t="s">
        <v>747</v>
      </c>
      <c r="C17" s="14" t="s">
        <v>354</v>
      </c>
      <c r="D17" s="47">
        <v>531502</v>
      </c>
      <c r="E17" s="46"/>
      <c r="F17" s="14"/>
      <c r="G17" s="44" t="s">
        <v>735</v>
      </c>
      <c r="H17" s="14">
        <v>0.25</v>
      </c>
      <c r="I17" s="14"/>
      <c r="J17" s="14"/>
      <c r="K17" s="28">
        <f t="shared" si="0"/>
        <v>0.25</v>
      </c>
      <c r="L17" s="13"/>
    </row>
    <row r="18" spans="1:12" ht="12.75">
      <c r="A18" s="28">
        <v>14</v>
      </c>
      <c r="B18" s="14" t="s">
        <v>729</v>
      </c>
      <c r="C18" s="14" t="s">
        <v>30</v>
      </c>
      <c r="D18" s="47">
        <v>531507</v>
      </c>
      <c r="E18" s="46"/>
      <c r="F18" s="13"/>
      <c r="G18" s="44" t="s">
        <v>730</v>
      </c>
      <c r="H18" s="13">
        <v>0.5</v>
      </c>
      <c r="I18" s="14"/>
      <c r="J18" s="13"/>
      <c r="K18" s="28">
        <f t="shared" si="0"/>
        <v>0.5</v>
      </c>
      <c r="L18" s="28"/>
    </row>
    <row r="19" spans="1:13" s="32" customFormat="1" ht="12.75">
      <c r="A19" s="28">
        <v>15</v>
      </c>
      <c r="B19" s="14" t="s">
        <v>758</v>
      </c>
      <c r="C19" s="14" t="s">
        <v>30</v>
      </c>
      <c r="D19" s="47">
        <v>531508</v>
      </c>
      <c r="E19" s="46"/>
      <c r="F19" s="13"/>
      <c r="G19" s="44" t="s">
        <v>735</v>
      </c>
      <c r="H19" s="14">
        <v>0.25</v>
      </c>
      <c r="I19" s="14"/>
      <c r="J19" s="13"/>
      <c r="K19" s="28">
        <f t="shared" si="0"/>
        <v>0.25</v>
      </c>
      <c r="L19" s="28"/>
      <c r="M19" s="19"/>
    </row>
    <row r="20" spans="1:12" ht="12.75">
      <c r="A20" s="28">
        <v>16</v>
      </c>
      <c r="B20" s="166" t="s">
        <v>361</v>
      </c>
      <c r="C20" s="166" t="s">
        <v>31</v>
      </c>
      <c r="D20" s="174" t="s">
        <v>987</v>
      </c>
      <c r="E20" s="168" t="s">
        <v>991</v>
      </c>
      <c r="F20" s="13">
        <v>1</v>
      </c>
      <c r="G20" s="44"/>
      <c r="H20" s="13"/>
      <c r="I20" s="14"/>
      <c r="J20" s="13"/>
      <c r="K20" s="28">
        <f t="shared" si="0"/>
        <v>1</v>
      </c>
      <c r="L20" s="28"/>
    </row>
    <row r="21" spans="1:12" ht="12.75">
      <c r="A21" s="28">
        <v>17</v>
      </c>
      <c r="B21" s="14" t="s">
        <v>748</v>
      </c>
      <c r="C21" s="14" t="s">
        <v>437</v>
      </c>
      <c r="D21" s="47">
        <v>531502</v>
      </c>
      <c r="E21" s="46"/>
      <c r="F21" s="13"/>
      <c r="G21" s="44" t="s">
        <v>735</v>
      </c>
      <c r="H21" s="14">
        <v>0.25</v>
      </c>
      <c r="I21" s="14"/>
      <c r="J21" s="13"/>
      <c r="K21" s="28">
        <f t="shared" si="0"/>
        <v>0.25</v>
      </c>
      <c r="L21" s="28"/>
    </row>
    <row r="22" spans="1:13" s="32" customFormat="1" ht="12.75">
      <c r="A22" s="28">
        <v>18</v>
      </c>
      <c r="B22" s="14" t="s">
        <v>73</v>
      </c>
      <c r="C22" s="14" t="s">
        <v>437</v>
      </c>
      <c r="D22" s="47">
        <v>531502</v>
      </c>
      <c r="E22" s="46"/>
      <c r="F22" s="13"/>
      <c r="G22" s="44" t="s">
        <v>735</v>
      </c>
      <c r="H22" s="14">
        <v>0.25</v>
      </c>
      <c r="I22" s="14"/>
      <c r="J22" s="13"/>
      <c r="K22" s="28">
        <f t="shared" si="0"/>
        <v>0.25</v>
      </c>
      <c r="L22" s="28"/>
      <c r="M22" s="19"/>
    </row>
    <row r="23" spans="1:13" s="32" customFormat="1" ht="12.75">
      <c r="A23" s="28">
        <v>19</v>
      </c>
      <c r="B23" s="54" t="s">
        <v>736</v>
      </c>
      <c r="C23" s="54" t="s">
        <v>333</v>
      </c>
      <c r="D23" s="79">
        <v>520301</v>
      </c>
      <c r="E23" s="61"/>
      <c r="F23" s="70"/>
      <c r="G23" s="62" t="s">
        <v>730</v>
      </c>
      <c r="H23" s="70">
        <v>0.5</v>
      </c>
      <c r="I23" s="54" t="s">
        <v>922</v>
      </c>
      <c r="J23" s="70">
        <v>5</v>
      </c>
      <c r="K23" s="6">
        <f t="shared" si="0"/>
        <v>5.5</v>
      </c>
      <c r="L23" s="6" t="s">
        <v>92</v>
      </c>
      <c r="M23" s="19"/>
    </row>
    <row r="24" spans="1:12" ht="12.75">
      <c r="A24" s="28">
        <v>20</v>
      </c>
      <c r="B24" s="14" t="s">
        <v>71</v>
      </c>
      <c r="C24" s="14" t="s">
        <v>495</v>
      </c>
      <c r="D24" s="47">
        <v>521505</v>
      </c>
      <c r="E24" s="46"/>
      <c r="F24" s="13"/>
      <c r="G24" s="44" t="s">
        <v>730</v>
      </c>
      <c r="H24" s="13">
        <v>0.5</v>
      </c>
      <c r="I24" s="14"/>
      <c r="J24" s="13"/>
      <c r="K24" s="28">
        <f t="shared" si="0"/>
        <v>0.5</v>
      </c>
      <c r="L24" s="28"/>
    </row>
    <row r="25" spans="1:12" ht="12.75">
      <c r="A25" s="28">
        <v>21</v>
      </c>
      <c r="B25" s="14" t="s">
        <v>765</v>
      </c>
      <c r="C25" s="14" t="s">
        <v>408</v>
      </c>
      <c r="D25" s="45">
        <v>521504</v>
      </c>
      <c r="E25" s="46"/>
      <c r="F25" s="13"/>
      <c r="G25" s="44" t="s">
        <v>730</v>
      </c>
      <c r="H25" s="13">
        <v>0.5</v>
      </c>
      <c r="I25" s="14"/>
      <c r="J25" s="13"/>
      <c r="K25" s="28">
        <f t="shared" si="0"/>
        <v>0.5</v>
      </c>
      <c r="L25" s="28"/>
    </row>
    <row r="26" spans="1:12" ht="12.75">
      <c r="A26" s="28">
        <v>22</v>
      </c>
      <c r="B26" s="166" t="s">
        <v>765</v>
      </c>
      <c r="C26" s="166" t="s">
        <v>408</v>
      </c>
      <c r="D26" s="174" t="s">
        <v>984</v>
      </c>
      <c r="E26" s="167" t="s">
        <v>988</v>
      </c>
      <c r="F26" s="13">
        <v>3</v>
      </c>
      <c r="G26" s="44"/>
      <c r="H26" s="13"/>
      <c r="I26" s="14"/>
      <c r="J26" s="13"/>
      <c r="K26" s="28">
        <f t="shared" si="0"/>
        <v>3</v>
      </c>
      <c r="L26" s="28"/>
    </row>
    <row r="27" spans="1:12" ht="12.75">
      <c r="A27" s="28">
        <v>23</v>
      </c>
      <c r="B27" s="17" t="s">
        <v>741</v>
      </c>
      <c r="C27" s="14" t="s">
        <v>32</v>
      </c>
      <c r="D27" s="52">
        <v>521103</v>
      </c>
      <c r="E27" s="14"/>
      <c r="F27" s="14"/>
      <c r="G27" s="44" t="s">
        <v>730</v>
      </c>
      <c r="H27" s="13">
        <v>0.5</v>
      </c>
      <c r="I27" s="14"/>
      <c r="J27" s="14"/>
      <c r="K27" s="28">
        <f t="shared" si="0"/>
        <v>0.5</v>
      </c>
      <c r="L27" s="13"/>
    </row>
    <row r="28" spans="1:13" s="32" customFormat="1" ht="12.75">
      <c r="A28" s="28">
        <v>24</v>
      </c>
      <c r="B28" s="54" t="s">
        <v>740</v>
      </c>
      <c r="C28" s="189" t="s">
        <v>63</v>
      </c>
      <c r="D28" s="190">
        <v>521502</v>
      </c>
      <c r="E28" s="54" t="s">
        <v>1031</v>
      </c>
      <c r="F28" s="54">
        <v>3</v>
      </c>
      <c r="G28" s="62" t="s">
        <v>744</v>
      </c>
      <c r="H28" s="70">
        <v>1</v>
      </c>
      <c r="I28" s="54"/>
      <c r="J28" s="54"/>
      <c r="K28" s="6">
        <f t="shared" si="0"/>
        <v>4</v>
      </c>
      <c r="L28" s="70" t="s">
        <v>92</v>
      </c>
      <c r="M28" s="19"/>
    </row>
    <row r="29" spans="1:12" ht="12.75">
      <c r="A29" s="28">
        <v>25</v>
      </c>
      <c r="B29" s="166" t="s">
        <v>982</v>
      </c>
      <c r="C29" s="166" t="s">
        <v>63</v>
      </c>
      <c r="D29" s="174" t="s">
        <v>983</v>
      </c>
      <c r="E29" s="167"/>
      <c r="F29" s="13">
        <v>2</v>
      </c>
      <c r="G29" s="44"/>
      <c r="H29" s="13"/>
      <c r="I29" s="14"/>
      <c r="J29" s="13"/>
      <c r="K29" s="28">
        <f t="shared" si="0"/>
        <v>2</v>
      </c>
      <c r="L29" s="28"/>
    </row>
    <row r="30" spans="1:12" ht="12.75">
      <c r="A30" s="28">
        <v>26</v>
      </c>
      <c r="B30" s="14" t="s">
        <v>743</v>
      </c>
      <c r="C30" s="14" t="s">
        <v>56</v>
      </c>
      <c r="D30" s="52">
        <v>521505</v>
      </c>
      <c r="E30" s="46"/>
      <c r="F30" s="14"/>
      <c r="G30" s="44" t="s">
        <v>735</v>
      </c>
      <c r="H30" s="14">
        <v>0.25</v>
      </c>
      <c r="I30" s="14"/>
      <c r="J30" s="14"/>
      <c r="K30" s="28">
        <f t="shared" si="0"/>
        <v>0.25</v>
      </c>
      <c r="L30" s="13"/>
    </row>
    <row r="31" spans="1:12" ht="12.75">
      <c r="A31" s="28">
        <v>27</v>
      </c>
      <c r="B31" s="14" t="s">
        <v>74</v>
      </c>
      <c r="C31" s="14" t="s">
        <v>56</v>
      </c>
      <c r="D31" s="47">
        <v>521505</v>
      </c>
      <c r="E31" s="46"/>
      <c r="F31" s="13"/>
      <c r="G31" s="44"/>
      <c r="H31" s="14"/>
      <c r="I31" s="14" t="s">
        <v>820</v>
      </c>
      <c r="J31" s="13">
        <v>1.5</v>
      </c>
      <c r="K31" s="28">
        <f t="shared" si="0"/>
        <v>1.5</v>
      </c>
      <c r="L31" s="28"/>
    </row>
    <row r="32" spans="1:13" s="32" customFormat="1" ht="12.75">
      <c r="A32" s="28">
        <v>28</v>
      </c>
      <c r="B32" s="14" t="s">
        <v>904</v>
      </c>
      <c r="C32" s="14" t="s">
        <v>905</v>
      </c>
      <c r="D32" s="47">
        <v>530302</v>
      </c>
      <c r="E32" s="46"/>
      <c r="F32" s="13"/>
      <c r="G32" s="44"/>
      <c r="H32" s="13"/>
      <c r="I32" s="14" t="s">
        <v>820</v>
      </c>
      <c r="J32" s="13">
        <v>1.5</v>
      </c>
      <c r="K32" s="28">
        <f t="shared" si="0"/>
        <v>1.5</v>
      </c>
      <c r="L32" s="28"/>
      <c r="M32" s="19"/>
    </row>
    <row r="33" spans="1:12" ht="12.75">
      <c r="A33" s="28">
        <v>29</v>
      </c>
      <c r="B33" s="14" t="s">
        <v>151</v>
      </c>
      <c r="C33" s="14" t="s">
        <v>50</v>
      </c>
      <c r="D33" s="47">
        <v>531508</v>
      </c>
      <c r="E33" s="46"/>
      <c r="F33" s="13"/>
      <c r="G33" s="44" t="s">
        <v>730</v>
      </c>
      <c r="H33" s="13">
        <v>0.5</v>
      </c>
      <c r="I33" s="14"/>
      <c r="J33" s="13"/>
      <c r="K33" s="28">
        <f t="shared" si="0"/>
        <v>0.5</v>
      </c>
      <c r="L33" s="28"/>
    </row>
    <row r="34" spans="1:12" ht="12.75">
      <c r="A34" s="28">
        <v>30</v>
      </c>
      <c r="B34" s="14" t="s">
        <v>728</v>
      </c>
      <c r="C34" s="14" t="s">
        <v>23</v>
      </c>
      <c r="D34" s="47">
        <v>531902</v>
      </c>
      <c r="E34" s="46"/>
      <c r="F34" s="13"/>
      <c r="G34" s="44" t="s">
        <v>726</v>
      </c>
      <c r="H34" s="13">
        <v>0.5</v>
      </c>
      <c r="I34" s="14"/>
      <c r="J34" s="13"/>
      <c r="K34" s="28">
        <f t="shared" si="0"/>
        <v>0.5</v>
      </c>
      <c r="L34" s="28"/>
    </row>
    <row r="35" spans="1:13" s="32" customFormat="1" ht="12.75">
      <c r="A35" s="28">
        <v>31</v>
      </c>
      <c r="B35" s="54" t="s">
        <v>737</v>
      </c>
      <c r="C35" s="54" t="s">
        <v>23</v>
      </c>
      <c r="D35" s="79">
        <v>521504</v>
      </c>
      <c r="E35" s="61"/>
      <c r="F35" s="70"/>
      <c r="G35" s="62" t="s">
        <v>730</v>
      </c>
      <c r="H35" s="70">
        <v>0.5</v>
      </c>
      <c r="I35" s="54" t="s">
        <v>841</v>
      </c>
      <c r="J35" s="70">
        <v>4</v>
      </c>
      <c r="K35" s="6">
        <f t="shared" si="0"/>
        <v>4.5</v>
      </c>
      <c r="L35" s="6" t="s">
        <v>92</v>
      </c>
      <c r="M35" s="19"/>
    </row>
    <row r="36" spans="1:12" ht="12.75">
      <c r="A36" s="28">
        <v>32</v>
      </c>
      <c r="B36" s="14" t="s">
        <v>754</v>
      </c>
      <c r="C36" s="14" t="s">
        <v>23</v>
      </c>
      <c r="D36" s="47">
        <v>531502</v>
      </c>
      <c r="E36" s="46"/>
      <c r="F36" s="13"/>
      <c r="G36" s="44" t="s">
        <v>735</v>
      </c>
      <c r="H36" s="14">
        <v>0.25</v>
      </c>
      <c r="I36" s="14"/>
      <c r="J36" s="13"/>
      <c r="K36" s="28">
        <f t="shared" si="0"/>
        <v>0.25</v>
      </c>
      <c r="L36" s="28"/>
    </row>
    <row r="37" spans="1:12" ht="12.75">
      <c r="A37" s="28">
        <v>33</v>
      </c>
      <c r="B37" s="14" t="s">
        <v>757</v>
      </c>
      <c r="C37" s="14" t="s">
        <v>23</v>
      </c>
      <c r="D37" s="47">
        <v>531507</v>
      </c>
      <c r="E37" s="46"/>
      <c r="F37" s="13"/>
      <c r="G37" s="44" t="s">
        <v>735</v>
      </c>
      <c r="H37" s="14">
        <v>0.25</v>
      </c>
      <c r="I37" s="14"/>
      <c r="J37" s="13"/>
      <c r="K37" s="28">
        <f t="shared" si="0"/>
        <v>0.25</v>
      </c>
      <c r="L37" s="28"/>
    </row>
    <row r="38" spans="1:12" ht="12.75">
      <c r="A38" s="28">
        <v>34</v>
      </c>
      <c r="B38" s="14" t="s">
        <v>549</v>
      </c>
      <c r="C38" s="14" t="s">
        <v>23</v>
      </c>
      <c r="D38" s="47">
        <v>541503</v>
      </c>
      <c r="E38" s="46"/>
      <c r="F38" s="13"/>
      <c r="G38" s="44" t="s">
        <v>730</v>
      </c>
      <c r="H38" s="13">
        <v>0.5</v>
      </c>
      <c r="I38" s="14"/>
      <c r="J38" s="13"/>
      <c r="K38" s="28">
        <f t="shared" si="0"/>
        <v>0.5</v>
      </c>
      <c r="L38" s="28"/>
    </row>
    <row r="39" spans="1:12" ht="12.75">
      <c r="A39" s="28">
        <v>35</v>
      </c>
      <c r="B39" s="166" t="s">
        <v>985</v>
      </c>
      <c r="C39" s="166" t="s">
        <v>23</v>
      </c>
      <c r="D39" s="174" t="s">
        <v>984</v>
      </c>
      <c r="E39" s="167" t="s">
        <v>989</v>
      </c>
      <c r="F39" s="13">
        <v>2</v>
      </c>
      <c r="G39" s="44"/>
      <c r="H39" s="13"/>
      <c r="I39" s="14"/>
      <c r="J39" s="13"/>
      <c r="K39" s="28">
        <f t="shared" si="0"/>
        <v>2</v>
      </c>
      <c r="L39" s="28"/>
    </row>
    <row r="40" spans="1:12" ht="12.75">
      <c r="A40" s="28">
        <v>36</v>
      </c>
      <c r="B40" s="166" t="s">
        <v>1032</v>
      </c>
      <c r="C40" s="166" t="s">
        <v>23</v>
      </c>
      <c r="D40" s="174">
        <v>510302</v>
      </c>
      <c r="E40" s="167" t="s">
        <v>1026</v>
      </c>
      <c r="F40" s="13">
        <v>1</v>
      </c>
      <c r="G40" s="44"/>
      <c r="H40" s="13"/>
      <c r="I40" s="14"/>
      <c r="J40" s="13"/>
      <c r="K40" s="28">
        <f t="shared" si="0"/>
        <v>1</v>
      </c>
      <c r="L40" s="28"/>
    </row>
    <row r="41" spans="1:12" ht="12.75">
      <c r="A41" s="28">
        <v>37</v>
      </c>
      <c r="B41" s="14" t="s">
        <v>725</v>
      </c>
      <c r="C41" s="14" t="s">
        <v>436</v>
      </c>
      <c r="D41" s="47">
        <v>541507</v>
      </c>
      <c r="E41" s="46"/>
      <c r="F41" s="13"/>
      <c r="G41" s="44" t="s">
        <v>726</v>
      </c>
      <c r="H41" s="13">
        <v>0.5</v>
      </c>
      <c r="I41" s="14"/>
      <c r="J41" s="13"/>
      <c r="K41" s="28">
        <f t="shared" si="0"/>
        <v>0.5</v>
      </c>
      <c r="L41" s="28"/>
    </row>
    <row r="42" spans="1:12" ht="12.75">
      <c r="A42" s="28">
        <v>38</v>
      </c>
      <c r="B42" s="14" t="s">
        <v>118</v>
      </c>
      <c r="C42" s="14" t="s">
        <v>436</v>
      </c>
      <c r="D42" s="47">
        <v>531502</v>
      </c>
      <c r="E42" s="46"/>
      <c r="F42" s="13"/>
      <c r="G42" s="44" t="s">
        <v>735</v>
      </c>
      <c r="H42" s="14">
        <v>0.25</v>
      </c>
      <c r="I42" s="14"/>
      <c r="J42" s="13"/>
      <c r="K42" s="28">
        <f t="shared" si="0"/>
        <v>0.25</v>
      </c>
      <c r="L42" s="28"/>
    </row>
    <row r="43" spans="1:13" s="32" customFormat="1" ht="12.75">
      <c r="A43" s="28">
        <v>39</v>
      </c>
      <c r="B43" s="54" t="s">
        <v>756</v>
      </c>
      <c r="C43" s="54" t="s">
        <v>59</v>
      </c>
      <c r="D43" s="79">
        <v>521505</v>
      </c>
      <c r="E43" s="61" t="s">
        <v>1049</v>
      </c>
      <c r="F43" s="70">
        <v>4</v>
      </c>
      <c r="G43" s="62" t="s">
        <v>744</v>
      </c>
      <c r="H43" s="70">
        <v>1</v>
      </c>
      <c r="I43" s="54" t="s">
        <v>822</v>
      </c>
      <c r="J43" s="70">
        <v>2</v>
      </c>
      <c r="K43" s="6">
        <f t="shared" si="0"/>
        <v>7</v>
      </c>
      <c r="L43" s="6" t="s">
        <v>92</v>
      </c>
      <c r="M43" s="19"/>
    </row>
    <row r="44" spans="1:13" s="32" customFormat="1" ht="12.75">
      <c r="A44" s="28">
        <v>40</v>
      </c>
      <c r="B44" s="22" t="s">
        <v>745</v>
      </c>
      <c r="C44" s="22" t="s">
        <v>29</v>
      </c>
      <c r="D44" s="35">
        <v>531502</v>
      </c>
      <c r="E44" s="46"/>
      <c r="F44" s="13"/>
      <c r="G44" s="44" t="s">
        <v>735</v>
      </c>
      <c r="H44" s="14">
        <v>0.25</v>
      </c>
      <c r="I44" s="14"/>
      <c r="J44" s="13"/>
      <c r="K44" s="28">
        <f t="shared" si="0"/>
        <v>0.25</v>
      </c>
      <c r="L44" s="28"/>
      <c r="M44" s="19"/>
    </row>
    <row r="45" spans="1:12" ht="12.75">
      <c r="A45" s="28">
        <v>41</v>
      </c>
      <c r="B45" s="14" t="s">
        <v>746</v>
      </c>
      <c r="C45" s="14" t="s">
        <v>29</v>
      </c>
      <c r="D45" s="47">
        <v>531502</v>
      </c>
      <c r="E45" s="46"/>
      <c r="F45" s="14"/>
      <c r="G45" s="44" t="s">
        <v>735</v>
      </c>
      <c r="H45" s="14">
        <v>0.25</v>
      </c>
      <c r="I45" s="14"/>
      <c r="J45" s="11"/>
      <c r="K45" s="28">
        <f t="shared" si="0"/>
        <v>0.25</v>
      </c>
      <c r="L45" s="13"/>
    </row>
    <row r="46" spans="1:12" ht="12.75">
      <c r="A46" s="28">
        <v>42</v>
      </c>
      <c r="B46" s="14" t="s">
        <v>554</v>
      </c>
      <c r="C46" s="14" t="s">
        <v>37</v>
      </c>
      <c r="D46" s="47">
        <v>521902</v>
      </c>
      <c r="E46" s="46"/>
      <c r="F46" s="13"/>
      <c r="G46" s="44" t="s">
        <v>735</v>
      </c>
      <c r="H46" s="14">
        <v>0.25</v>
      </c>
      <c r="I46" s="14" t="s">
        <v>820</v>
      </c>
      <c r="J46" s="13">
        <v>1.5</v>
      </c>
      <c r="K46" s="28">
        <f t="shared" si="0"/>
        <v>1.75</v>
      </c>
      <c r="L46" s="28"/>
    </row>
    <row r="47" spans="1:12" ht="12.75">
      <c r="A47" s="28">
        <v>43</v>
      </c>
      <c r="B47" s="14" t="s">
        <v>373</v>
      </c>
      <c r="C47" s="14" t="s">
        <v>330</v>
      </c>
      <c r="D47" s="52">
        <v>520302</v>
      </c>
      <c r="E47" s="46"/>
      <c r="F47" s="14"/>
      <c r="G47" s="44" t="s">
        <v>735</v>
      </c>
      <c r="H47" s="14">
        <v>0.25</v>
      </c>
      <c r="I47" s="17" t="s">
        <v>822</v>
      </c>
      <c r="J47" s="14">
        <v>2</v>
      </c>
      <c r="K47" s="28">
        <f t="shared" si="0"/>
        <v>2.25</v>
      </c>
      <c r="L47" s="13"/>
    </row>
    <row r="48" spans="1:12" ht="12.75">
      <c r="A48" s="28">
        <v>44</v>
      </c>
      <c r="B48" s="14" t="s">
        <v>1054</v>
      </c>
      <c r="C48" s="14" t="s">
        <v>330</v>
      </c>
      <c r="D48" s="52">
        <v>521501</v>
      </c>
      <c r="E48" s="46" t="s">
        <v>1052</v>
      </c>
      <c r="F48" s="14">
        <v>1</v>
      </c>
      <c r="G48" s="44"/>
      <c r="H48" s="14"/>
      <c r="I48" s="17"/>
      <c r="J48" s="14"/>
      <c r="K48" s="28">
        <f t="shared" si="0"/>
        <v>1</v>
      </c>
      <c r="L48" s="13"/>
    </row>
    <row r="49" spans="1:12" ht="12.75">
      <c r="A49" s="28">
        <v>45</v>
      </c>
      <c r="B49" s="14" t="s">
        <v>787</v>
      </c>
      <c r="C49" s="14" t="s">
        <v>27</v>
      </c>
      <c r="D49" s="47">
        <v>520301</v>
      </c>
      <c r="E49" s="46"/>
      <c r="F49" s="13"/>
      <c r="G49" s="44"/>
      <c r="H49" s="14"/>
      <c r="I49" s="14" t="s">
        <v>855</v>
      </c>
      <c r="J49" s="13">
        <v>1</v>
      </c>
      <c r="K49" s="28">
        <f t="shared" si="0"/>
        <v>1</v>
      </c>
      <c r="L49" s="28"/>
    </row>
    <row r="50" spans="1:13" s="32" customFormat="1" ht="12.75">
      <c r="A50" s="28">
        <v>46</v>
      </c>
      <c r="B50" s="54" t="s">
        <v>66</v>
      </c>
      <c r="C50" s="54" t="s">
        <v>739</v>
      </c>
      <c r="D50" s="79">
        <v>521505</v>
      </c>
      <c r="E50" s="61" t="s">
        <v>1052</v>
      </c>
      <c r="F50" s="70">
        <v>1</v>
      </c>
      <c r="G50" s="62" t="s">
        <v>730</v>
      </c>
      <c r="H50" s="54">
        <v>0.5</v>
      </c>
      <c r="I50" s="54" t="s">
        <v>823</v>
      </c>
      <c r="J50" s="70">
        <v>3</v>
      </c>
      <c r="K50" s="6">
        <f t="shared" si="0"/>
        <v>4.5</v>
      </c>
      <c r="L50" s="6" t="s">
        <v>92</v>
      </c>
      <c r="M50" s="19"/>
    </row>
    <row r="51" spans="1:12" ht="12.75">
      <c r="A51" s="28">
        <v>47</v>
      </c>
      <c r="B51" s="166" t="s">
        <v>66</v>
      </c>
      <c r="C51" s="166" t="s">
        <v>739</v>
      </c>
      <c r="D51" s="174" t="s">
        <v>986</v>
      </c>
      <c r="E51" s="167" t="s">
        <v>990</v>
      </c>
      <c r="F51" s="13">
        <v>2</v>
      </c>
      <c r="G51" s="44"/>
      <c r="H51" s="13"/>
      <c r="I51" s="14"/>
      <c r="J51" s="13"/>
      <c r="K51" s="28">
        <f t="shared" si="0"/>
        <v>2</v>
      </c>
      <c r="L51" s="28"/>
    </row>
    <row r="52" spans="1:12" ht="12.75">
      <c r="A52" s="28">
        <v>48</v>
      </c>
      <c r="B52" s="14" t="s">
        <v>73</v>
      </c>
      <c r="C52" s="14" t="s">
        <v>34</v>
      </c>
      <c r="D52" s="47">
        <v>520301</v>
      </c>
      <c r="E52" s="46"/>
      <c r="F52" s="13"/>
      <c r="G52" s="44"/>
      <c r="H52" s="14"/>
      <c r="I52" s="14" t="s">
        <v>855</v>
      </c>
      <c r="J52" s="13">
        <v>1</v>
      </c>
      <c r="K52" s="28">
        <f t="shared" si="0"/>
        <v>1</v>
      </c>
      <c r="L52" s="28"/>
    </row>
    <row r="53" spans="1:12" ht="12.75">
      <c r="A53" s="28">
        <v>49</v>
      </c>
      <c r="B53" s="14" t="s">
        <v>443</v>
      </c>
      <c r="C53" s="14" t="s">
        <v>75</v>
      </c>
      <c r="D53" s="47">
        <v>531901</v>
      </c>
      <c r="E53" s="46" t="s">
        <v>1035</v>
      </c>
      <c r="F53" s="13">
        <v>1</v>
      </c>
      <c r="G53" s="44"/>
      <c r="H53" s="13"/>
      <c r="I53" s="14"/>
      <c r="J53" s="13"/>
      <c r="K53" s="28">
        <f t="shared" si="0"/>
        <v>1</v>
      </c>
      <c r="L53" s="28"/>
    </row>
    <row r="54" spans="1:12" ht="12.75">
      <c r="A54" s="28">
        <v>50</v>
      </c>
      <c r="B54" s="14" t="s">
        <v>190</v>
      </c>
      <c r="C54" s="14" t="s">
        <v>316</v>
      </c>
      <c r="D54" s="47">
        <v>531501</v>
      </c>
      <c r="E54" s="46"/>
      <c r="F54" s="13"/>
      <c r="G54" s="44" t="s">
        <v>730</v>
      </c>
      <c r="H54" s="13">
        <v>0.5</v>
      </c>
      <c r="I54" s="14"/>
      <c r="J54" s="13"/>
      <c r="K54" s="28">
        <f t="shared" si="0"/>
        <v>0.5</v>
      </c>
      <c r="L54" s="28"/>
    </row>
    <row r="55" spans="1:12" ht="12.75">
      <c r="A55" s="28">
        <v>51</v>
      </c>
      <c r="B55" s="14" t="s">
        <v>742</v>
      </c>
      <c r="C55" s="14" t="s">
        <v>51</v>
      </c>
      <c r="D55" s="52">
        <v>521505</v>
      </c>
      <c r="E55" s="46"/>
      <c r="F55" s="14"/>
      <c r="G55" s="44" t="s">
        <v>735</v>
      </c>
      <c r="H55" s="14">
        <v>0.25</v>
      </c>
      <c r="I55" s="14"/>
      <c r="J55" s="14"/>
      <c r="K55" s="28">
        <f t="shared" si="0"/>
        <v>0.25</v>
      </c>
      <c r="L55" s="13"/>
    </row>
    <row r="56" spans="1:12" ht="12.75">
      <c r="A56" s="28">
        <v>52</v>
      </c>
      <c r="B56" s="14" t="s">
        <v>750</v>
      </c>
      <c r="C56" s="14" t="s">
        <v>51</v>
      </c>
      <c r="D56" s="47">
        <v>531502</v>
      </c>
      <c r="E56" s="46"/>
      <c r="F56" s="13"/>
      <c r="G56" s="44" t="s">
        <v>735</v>
      </c>
      <c r="H56" s="14">
        <v>0.25</v>
      </c>
      <c r="I56" s="14"/>
      <c r="J56" s="13"/>
      <c r="K56" s="28">
        <f t="shared" si="0"/>
        <v>0.25</v>
      </c>
      <c r="L56" s="28"/>
    </row>
    <row r="57" spans="1:12" ht="12.75">
      <c r="A57" s="28">
        <v>53</v>
      </c>
      <c r="B57" s="14" t="s">
        <v>71</v>
      </c>
      <c r="C57" s="14" t="s">
        <v>51</v>
      </c>
      <c r="D57" s="47">
        <v>531502</v>
      </c>
      <c r="E57" s="46"/>
      <c r="F57" s="13"/>
      <c r="G57" s="44" t="s">
        <v>730</v>
      </c>
      <c r="H57" s="13">
        <v>0.5</v>
      </c>
      <c r="I57" s="14"/>
      <c r="J57" s="13"/>
      <c r="K57" s="28">
        <f t="shared" si="0"/>
        <v>0.5</v>
      </c>
      <c r="L57" s="28"/>
    </row>
    <row r="58" spans="1:12" ht="12.75">
      <c r="A58" s="28">
        <v>54</v>
      </c>
      <c r="B58" s="14" t="s">
        <v>755</v>
      </c>
      <c r="C58" s="14" t="s">
        <v>51</v>
      </c>
      <c r="D58" s="47">
        <v>531502</v>
      </c>
      <c r="E58" s="46"/>
      <c r="F58" s="13"/>
      <c r="G58" s="44" t="s">
        <v>730</v>
      </c>
      <c r="H58" s="13">
        <v>0.5</v>
      </c>
      <c r="I58" s="14"/>
      <c r="J58" s="13"/>
      <c r="K58" s="28">
        <f t="shared" si="0"/>
        <v>0.5</v>
      </c>
      <c r="L58" s="28"/>
    </row>
    <row r="59" spans="1:12" ht="12.75">
      <c r="A59" s="28">
        <v>55</v>
      </c>
      <c r="B59" s="14" t="s">
        <v>760</v>
      </c>
      <c r="C59" s="14" t="s">
        <v>51</v>
      </c>
      <c r="D59" s="47">
        <v>531505</v>
      </c>
      <c r="E59" s="46"/>
      <c r="F59" s="13"/>
      <c r="G59" s="44" t="s">
        <v>735</v>
      </c>
      <c r="H59" s="14">
        <v>0.25</v>
      </c>
      <c r="I59" s="14"/>
      <c r="J59" s="13"/>
      <c r="K59" s="28">
        <f t="shared" si="0"/>
        <v>0.25</v>
      </c>
      <c r="L59" s="28"/>
    </row>
    <row r="60" spans="1:12" ht="12.75">
      <c r="A60" s="28">
        <v>56</v>
      </c>
      <c r="B60" s="14" t="s">
        <v>742</v>
      </c>
      <c r="C60" s="14" t="s">
        <v>51</v>
      </c>
      <c r="D60" s="47">
        <v>521505</v>
      </c>
      <c r="E60" s="46"/>
      <c r="F60" s="13"/>
      <c r="G60" s="44"/>
      <c r="H60" s="14"/>
      <c r="I60" s="14" t="s">
        <v>820</v>
      </c>
      <c r="J60" s="13">
        <v>1.5</v>
      </c>
      <c r="K60" s="28">
        <f t="shared" si="0"/>
        <v>1.5</v>
      </c>
      <c r="L60" s="28"/>
    </row>
    <row r="61" spans="1:12" ht="12.75">
      <c r="A61" s="28">
        <v>57</v>
      </c>
      <c r="B61" s="166" t="s">
        <v>1003</v>
      </c>
      <c r="C61" s="166" t="s">
        <v>51</v>
      </c>
      <c r="D61" s="174" t="s">
        <v>1002</v>
      </c>
      <c r="E61" s="167" t="s">
        <v>1007</v>
      </c>
      <c r="F61" s="13">
        <v>1</v>
      </c>
      <c r="G61" s="44"/>
      <c r="H61" s="13"/>
      <c r="I61" s="14"/>
      <c r="J61" s="13"/>
      <c r="K61" s="28">
        <f t="shared" si="0"/>
        <v>1</v>
      </c>
      <c r="L61" s="28"/>
    </row>
    <row r="62" spans="1:12" ht="12.75">
      <c r="A62" s="28">
        <v>58</v>
      </c>
      <c r="B62" s="14" t="s">
        <v>731</v>
      </c>
      <c r="C62" s="14" t="s">
        <v>732</v>
      </c>
      <c r="D62" s="52">
        <v>521501</v>
      </c>
      <c r="E62" s="46"/>
      <c r="F62" s="14"/>
      <c r="G62" s="44" t="s">
        <v>730</v>
      </c>
      <c r="H62" s="13">
        <v>0.5</v>
      </c>
      <c r="I62" s="14"/>
      <c r="J62" s="14"/>
      <c r="K62" s="28">
        <f t="shared" si="0"/>
        <v>0.5</v>
      </c>
      <c r="L62" s="13"/>
    </row>
    <row r="63" spans="1:12" ht="12.75">
      <c r="A63" s="28">
        <v>59</v>
      </c>
      <c r="B63" s="14" t="s">
        <v>344</v>
      </c>
      <c r="C63" s="14" t="s">
        <v>336</v>
      </c>
      <c r="D63" s="47">
        <v>531506</v>
      </c>
      <c r="E63" s="46"/>
      <c r="F63" s="13"/>
      <c r="G63" s="44" t="s">
        <v>735</v>
      </c>
      <c r="H63" s="14">
        <v>0.25</v>
      </c>
      <c r="I63" s="14"/>
      <c r="J63" s="13"/>
      <c r="K63" s="28">
        <f t="shared" si="0"/>
        <v>0.25</v>
      </c>
      <c r="L63" s="28"/>
    </row>
    <row r="64" spans="1:12" ht="12.75">
      <c r="A64" s="28">
        <v>60</v>
      </c>
      <c r="B64" s="14" t="s">
        <v>190</v>
      </c>
      <c r="C64" s="14" t="s">
        <v>336</v>
      </c>
      <c r="D64" s="47">
        <v>531902</v>
      </c>
      <c r="E64" s="46"/>
      <c r="F64" s="13"/>
      <c r="G64" s="44"/>
      <c r="H64" s="13"/>
      <c r="I64" s="14" t="s">
        <v>820</v>
      </c>
      <c r="J64" s="13">
        <v>1.5</v>
      </c>
      <c r="K64" s="28">
        <f t="shared" si="0"/>
        <v>1.5</v>
      </c>
      <c r="L64" s="28"/>
    </row>
    <row r="65" spans="1:12" ht="12.75">
      <c r="A65" s="28">
        <v>61</v>
      </c>
      <c r="B65" s="14" t="s">
        <v>896</v>
      </c>
      <c r="C65" s="14" t="s">
        <v>39</v>
      </c>
      <c r="D65" s="47">
        <v>521506</v>
      </c>
      <c r="E65" s="46"/>
      <c r="F65" s="13"/>
      <c r="G65" s="44"/>
      <c r="H65" s="14"/>
      <c r="I65" s="14" t="s">
        <v>822</v>
      </c>
      <c r="J65" s="13">
        <v>2</v>
      </c>
      <c r="K65" s="28">
        <f t="shared" si="0"/>
        <v>2</v>
      </c>
      <c r="L65" s="28"/>
    </row>
    <row r="66" spans="1:12" ht="12.75">
      <c r="A66" s="28">
        <v>62</v>
      </c>
      <c r="B66" s="14" t="s">
        <v>74</v>
      </c>
      <c r="C66" s="14" t="s">
        <v>39</v>
      </c>
      <c r="D66" s="47">
        <v>520302</v>
      </c>
      <c r="E66" s="46"/>
      <c r="F66" s="13"/>
      <c r="G66" s="44"/>
      <c r="H66" s="13"/>
      <c r="I66" s="14" t="s">
        <v>820</v>
      </c>
      <c r="J66" s="13">
        <v>1.5</v>
      </c>
      <c r="K66" s="28">
        <f t="shared" si="0"/>
        <v>1.5</v>
      </c>
      <c r="L66" s="28"/>
    </row>
    <row r="67" spans="1:12" ht="12.75">
      <c r="A67" s="28">
        <v>63</v>
      </c>
      <c r="B67" s="14" t="s">
        <v>733</v>
      </c>
      <c r="C67" s="14" t="s">
        <v>530</v>
      </c>
      <c r="D67" s="52">
        <v>521503</v>
      </c>
      <c r="E67" s="14"/>
      <c r="F67" s="14"/>
      <c r="G67" s="44" t="s">
        <v>730</v>
      </c>
      <c r="H67" s="13">
        <v>0.5</v>
      </c>
      <c r="I67" s="14"/>
      <c r="J67" s="14"/>
      <c r="K67" s="28">
        <f t="shared" si="0"/>
        <v>0.5</v>
      </c>
      <c r="L67" s="13"/>
    </row>
    <row r="68" spans="1:12" ht="12.75">
      <c r="A68" s="28">
        <v>64</v>
      </c>
      <c r="B68" s="14" t="s">
        <v>713</v>
      </c>
      <c r="C68" s="14" t="s">
        <v>1055</v>
      </c>
      <c r="D68" s="47">
        <v>531503</v>
      </c>
      <c r="E68" s="46" t="s">
        <v>1052</v>
      </c>
      <c r="F68" s="13">
        <v>1</v>
      </c>
      <c r="G68" s="44"/>
      <c r="H68" s="13"/>
      <c r="I68" s="14"/>
      <c r="J68" s="13"/>
      <c r="K68" s="28">
        <f t="shared" si="0"/>
        <v>1</v>
      </c>
      <c r="L68" s="28"/>
    </row>
    <row r="69" spans="1:12" ht="12.75">
      <c r="A69" s="28">
        <v>65</v>
      </c>
      <c r="B69" s="14" t="s">
        <v>1089</v>
      </c>
      <c r="C69" s="14" t="s">
        <v>193</v>
      </c>
      <c r="D69" s="47">
        <v>531507</v>
      </c>
      <c r="E69" s="46" t="s">
        <v>1083</v>
      </c>
      <c r="F69" s="13">
        <v>1</v>
      </c>
      <c r="G69" s="44"/>
      <c r="H69" s="13"/>
      <c r="I69" s="14"/>
      <c r="J69" s="13"/>
      <c r="K69" s="28">
        <f t="shared" si="0"/>
        <v>1</v>
      </c>
      <c r="L69" s="28"/>
    </row>
    <row r="70" spans="1:12" ht="12.75">
      <c r="A70" s="28">
        <v>66</v>
      </c>
      <c r="B70" s="14" t="s">
        <v>902</v>
      </c>
      <c r="C70" s="14" t="s">
        <v>903</v>
      </c>
      <c r="D70" s="47">
        <v>531902</v>
      </c>
      <c r="E70" s="46"/>
      <c r="F70" s="13"/>
      <c r="G70" s="44"/>
      <c r="H70" s="13"/>
      <c r="I70" s="14" t="s">
        <v>820</v>
      </c>
      <c r="J70" s="13">
        <v>1.5</v>
      </c>
      <c r="K70" s="28">
        <f>J70+H70+F70</f>
        <v>1.5</v>
      </c>
      <c r="L70" s="28"/>
    </row>
    <row r="71" spans="1:12" ht="12.75">
      <c r="A71" s="28">
        <v>67</v>
      </c>
      <c r="B71" s="14" t="s">
        <v>124</v>
      </c>
      <c r="C71" s="14" t="s">
        <v>55</v>
      </c>
      <c r="D71" s="47">
        <v>522112</v>
      </c>
      <c r="E71" s="46"/>
      <c r="F71" s="13"/>
      <c r="G71" s="44"/>
      <c r="H71" s="14"/>
      <c r="I71" s="14"/>
      <c r="J71" s="13"/>
      <c r="K71" s="28">
        <f>J71+H71+F71</f>
        <v>0</v>
      </c>
      <c r="L71" s="28"/>
    </row>
    <row r="72" spans="1:12" ht="12.75">
      <c r="A72" s="28">
        <v>68</v>
      </c>
      <c r="B72" s="14" t="s">
        <v>353</v>
      </c>
      <c r="C72" s="14" t="s">
        <v>753</v>
      </c>
      <c r="D72" s="47">
        <v>531502</v>
      </c>
      <c r="E72" s="46"/>
      <c r="F72" s="13"/>
      <c r="G72" s="44" t="s">
        <v>730</v>
      </c>
      <c r="H72" s="13">
        <v>0.5</v>
      </c>
      <c r="I72" s="14"/>
      <c r="J72" s="13"/>
      <c r="K72" s="28">
        <f>J72+H72+F72</f>
        <v>0.5</v>
      </c>
      <c r="L72" s="28"/>
    </row>
    <row r="73" spans="1:12" ht="12.75">
      <c r="A73" s="28">
        <v>69</v>
      </c>
      <c r="B73" s="14" t="s">
        <v>1037</v>
      </c>
      <c r="C73" s="14" t="s">
        <v>291</v>
      </c>
      <c r="D73" s="47">
        <v>531902</v>
      </c>
      <c r="E73" s="46" t="s">
        <v>1035</v>
      </c>
      <c r="F73" s="13">
        <v>1</v>
      </c>
      <c r="G73" s="44"/>
      <c r="H73" s="13"/>
      <c r="I73" s="14"/>
      <c r="J73" s="13"/>
      <c r="K73" s="28">
        <f>J73+H73+F73</f>
        <v>1</v>
      </c>
      <c r="L73" s="28"/>
    </row>
  </sheetData>
  <sheetProtection/>
  <mergeCells count="2">
    <mergeCell ref="A2:L2"/>
    <mergeCell ref="A1:L1"/>
  </mergeCells>
  <printOptions/>
  <pageMargins left="0.25" right="0.25" top="0.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1"/>
  <sheetViews>
    <sheetView zoomScalePageLayoutView="0" workbookViewId="0" topLeftCell="A254">
      <selection activeCell="K92" sqref="K92"/>
    </sheetView>
  </sheetViews>
  <sheetFormatPr defaultColWidth="9.140625" defaultRowHeight="12.75"/>
  <cols>
    <col min="1" max="1" width="4.28125" style="2" customWidth="1"/>
    <col min="2" max="2" width="20.57421875" style="1" customWidth="1"/>
    <col min="3" max="3" width="9.140625" style="1" customWidth="1"/>
    <col min="4" max="4" width="9.7109375" style="48" customWidth="1"/>
    <col min="5" max="5" width="19.00390625" style="34" customWidth="1"/>
    <col min="6" max="6" width="5.8515625" style="1" customWidth="1"/>
    <col min="7" max="7" width="19.140625" style="4" customWidth="1"/>
    <col min="8" max="8" width="5.57421875" style="5" customWidth="1"/>
    <col min="9" max="9" width="16.421875" style="1" bestFit="1" customWidth="1"/>
    <col min="10" max="10" width="5.8515625" style="2" customWidth="1"/>
    <col min="11" max="11" width="8.7109375" style="2" customWidth="1"/>
    <col min="12" max="12" width="14.140625" style="2" customWidth="1"/>
    <col min="13" max="13" width="7.7109375" style="2" customWidth="1"/>
    <col min="14" max="16384" width="9.140625" style="1" customWidth="1"/>
  </cols>
  <sheetData>
    <row r="1" spans="1:13" s="203" customFormat="1" ht="18.75">
      <c r="A1" s="235" t="s">
        <v>122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02"/>
    </row>
    <row r="2" spans="1:13" s="203" customFormat="1" ht="18.75">
      <c r="A2" s="235" t="s">
        <v>14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02"/>
    </row>
    <row r="3" spans="1:12" ht="12.75">
      <c r="A3" s="84"/>
      <c r="B3" s="84"/>
      <c r="C3" s="84"/>
      <c r="D3" s="157"/>
      <c r="E3" s="84"/>
      <c r="F3" s="84"/>
      <c r="G3" s="84"/>
      <c r="H3" s="84"/>
      <c r="I3" s="84"/>
      <c r="J3" s="84"/>
      <c r="K3" s="84"/>
      <c r="L3" s="84"/>
    </row>
    <row r="4" spans="1:20" s="54" customFormat="1" ht="17.25" customHeight="1">
      <c r="A4" s="6" t="s">
        <v>0</v>
      </c>
      <c r="B4" s="7" t="s">
        <v>1</v>
      </c>
      <c r="C4" s="8" t="s">
        <v>2</v>
      </c>
      <c r="D4" s="43" t="s">
        <v>3</v>
      </c>
      <c r="E4" s="33" t="s">
        <v>4</v>
      </c>
      <c r="F4" s="6" t="s">
        <v>5</v>
      </c>
      <c r="G4" s="8" t="s">
        <v>6</v>
      </c>
      <c r="H4" s="6" t="s">
        <v>7</v>
      </c>
      <c r="I4" s="6" t="s">
        <v>19</v>
      </c>
      <c r="J4" s="6" t="s">
        <v>5</v>
      </c>
      <c r="K4" s="6" t="s">
        <v>8</v>
      </c>
      <c r="L4" s="6" t="s">
        <v>9</v>
      </c>
      <c r="M4" s="19"/>
      <c r="N4" s="32"/>
      <c r="O4" s="32"/>
      <c r="P4" s="32"/>
      <c r="Q4" s="32"/>
      <c r="R4" s="32"/>
      <c r="S4" s="32"/>
      <c r="T4" s="32"/>
    </row>
    <row r="5" spans="1:20" s="14" customFormat="1" ht="26.25" customHeight="1">
      <c r="A5" s="28">
        <v>1</v>
      </c>
      <c r="B5" s="14" t="s">
        <v>611</v>
      </c>
      <c r="C5" s="14" t="s">
        <v>287</v>
      </c>
      <c r="D5" s="47">
        <v>522119</v>
      </c>
      <c r="E5" s="66"/>
      <c r="G5" s="44" t="s">
        <v>515</v>
      </c>
      <c r="H5" s="82">
        <v>0.5</v>
      </c>
      <c r="J5" s="28"/>
      <c r="K5" s="28">
        <f>J5+H5+F5</f>
        <v>0.5</v>
      </c>
      <c r="L5" s="28"/>
      <c r="M5" s="25"/>
      <c r="N5" s="22"/>
      <c r="O5" s="22"/>
      <c r="P5" s="22"/>
      <c r="Q5" s="22"/>
      <c r="R5" s="22"/>
      <c r="S5" s="22"/>
      <c r="T5" s="22"/>
    </row>
    <row r="6" spans="1:20" s="14" customFormat="1" ht="17.25" customHeight="1">
      <c r="A6" s="28">
        <v>2</v>
      </c>
      <c r="B6" s="14" t="s">
        <v>141</v>
      </c>
      <c r="C6" s="14" t="s">
        <v>22</v>
      </c>
      <c r="D6" s="47">
        <v>522209</v>
      </c>
      <c r="E6" s="66"/>
      <c r="G6" s="44" t="s">
        <v>669</v>
      </c>
      <c r="H6" s="13">
        <v>0.5</v>
      </c>
      <c r="J6" s="101"/>
      <c r="K6" s="28">
        <f aca="true" t="shared" si="0" ref="K6:K69">J6+H6+F6</f>
        <v>0.5</v>
      </c>
      <c r="M6" s="25"/>
      <c r="N6" s="22"/>
      <c r="O6" s="22"/>
      <c r="P6" s="22"/>
      <c r="Q6" s="22"/>
      <c r="R6" s="22"/>
      <c r="S6" s="22"/>
      <c r="T6" s="22"/>
    </row>
    <row r="7" spans="1:20" s="14" customFormat="1" ht="24.75" customHeight="1">
      <c r="A7" s="28">
        <v>3</v>
      </c>
      <c r="B7" s="14" t="s">
        <v>151</v>
      </c>
      <c r="C7" s="14" t="s">
        <v>22</v>
      </c>
      <c r="D7" s="47">
        <v>532105</v>
      </c>
      <c r="E7" s="66"/>
      <c r="G7" s="44" t="s">
        <v>669</v>
      </c>
      <c r="H7" s="13">
        <v>0.5</v>
      </c>
      <c r="J7" s="28"/>
      <c r="K7" s="28">
        <f t="shared" si="0"/>
        <v>0.5</v>
      </c>
      <c r="L7" s="28"/>
      <c r="M7" s="25"/>
      <c r="N7" s="22"/>
      <c r="O7" s="22"/>
      <c r="P7" s="22"/>
      <c r="Q7" s="22"/>
      <c r="R7" s="22"/>
      <c r="S7" s="22"/>
      <c r="T7" s="22"/>
    </row>
    <row r="8" spans="1:20" s="14" customFormat="1" ht="24.75" customHeight="1">
      <c r="A8" s="28">
        <v>4</v>
      </c>
      <c r="B8" s="14" t="s">
        <v>154</v>
      </c>
      <c r="C8" s="14" t="s">
        <v>22</v>
      </c>
      <c r="D8" s="47">
        <v>522101</v>
      </c>
      <c r="E8" s="66"/>
      <c r="G8" s="44" t="s">
        <v>669</v>
      </c>
      <c r="H8" s="13">
        <v>0.5</v>
      </c>
      <c r="J8" s="28"/>
      <c r="K8" s="28">
        <f t="shared" si="0"/>
        <v>0.5</v>
      </c>
      <c r="L8" s="28"/>
      <c r="M8" s="25"/>
      <c r="N8" s="22"/>
      <c r="O8" s="22"/>
      <c r="P8" s="22"/>
      <c r="Q8" s="22"/>
      <c r="R8" s="22"/>
      <c r="S8" s="22"/>
      <c r="T8" s="22"/>
    </row>
    <row r="9" spans="1:20" s="14" customFormat="1" ht="17.25" customHeight="1">
      <c r="A9" s="28">
        <v>5</v>
      </c>
      <c r="B9" s="14" t="s">
        <v>158</v>
      </c>
      <c r="C9" s="14" t="s">
        <v>22</v>
      </c>
      <c r="D9" s="47">
        <v>512205</v>
      </c>
      <c r="G9" s="16" t="s">
        <v>153</v>
      </c>
      <c r="H9" s="13">
        <v>1</v>
      </c>
      <c r="K9" s="28">
        <f t="shared" si="0"/>
        <v>1</v>
      </c>
      <c r="M9" s="25"/>
      <c r="N9" s="22"/>
      <c r="O9" s="22"/>
      <c r="P9" s="22"/>
      <c r="Q9" s="22"/>
      <c r="R9" s="22"/>
      <c r="S9" s="22"/>
      <c r="T9" s="22"/>
    </row>
    <row r="10" spans="1:20" s="14" customFormat="1" ht="17.25" customHeight="1">
      <c r="A10" s="28">
        <v>6</v>
      </c>
      <c r="B10" s="14" t="s">
        <v>533</v>
      </c>
      <c r="C10" s="14" t="s">
        <v>22</v>
      </c>
      <c r="D10" s="47">
        <v>522203</v>
      </c>
      <c r="E10" s="46"/>
      <c r="G10" s="44" t="s">
        <v>515</v>
      </c>
      <c r="H10" s="82">
        <v>0.5</v>
      </c>
      <c r="K10" s="28">
        <f t="shared" si="0"/>
        <v>0.5</v>
      </c>
      <c r="M10" s="25"/>
      <c r="N10" s="22"/>
      <c r="O10" s="22"/>
      <c r="P10" s="22"/>
      <c r="Q10" s="22"/>
      <c r="R10" s="22"/>
      <c r="S10" s="22"/>
      <c r="T10" s="22"/>
    </row>
    <row r="11" spans="1:20" s="54" customFormat="1" ht="37.5" customHeight="1">
      <c r="A11" s="28">
        <v>7</v>
      </c>
      <c r="B11" s="14" t="s">
        <v>158</v>
      </c>
      <c r="C11" s="14" t="s">
        <v>22</v>
      </c>
      <c r="D11" s="47">
        <v>522205</v>
      </c>
      <c r="E11" s="14"/>
      <c r="F11" s="14"/>
      <c r="G11" s="44" t="s">
        <v>515</v>
      </c>
      <c r="H11" s="82">
        <v>0.5</v>
      </c>
      <c r="I11" s="14"/>
      <c r="J11" s="14"/>
      <c r="K11" s="28">
        <f t="shared" si="0"/>
        <v>0.5</v>
      </c>
      <c r="L11" s="14"/>
      <c r="M11" s="19"/>
      <c r="N11" s="32"/>
      <c r="O11" s="32"/>
      <c r="P11" s="32"/>
      <c r="Q11" s="32"/>
      <c r="R11" s="32"/>
      <c r="S11" s="32"/>
      <c r="T11" s="32"/>
    </row>
    <row r="12" spans="1:20" s="54" customFormat="1" ht="27" customHeight="1">
      <c r="A12" s="28">
        <v>8</v>
      </c>
      <c r="B12" s="14" t="s">
        <v>561</v>
      </c>
      <c r="C12" s="14" t="s">
        <v>22</v>
      </c>
      <c r="D12" s="47">
        <v>522106</v>
      </c>
      <c r="E12" s="14"/>
      <c r="F12" s="14"/>
      <c r="G12" s="44" t="s">
        <v>515</v>
      </c>
      <c r="H12" s="82">
        <v>0.5</v>
      </c>
      <c r="I12" s="14"/>
      <c r="J12" s="14"/>
      <c r="K12" s="28">
        <f t="shared" si="0"/>
        <v>0.5</v>
      </c>
      <c r="L12" s="14"/>
      <c r="M12" s="19"/>
      <c r="N12" s="32"/>
      <c r="O12" s="32"/>
      <c r="P12" s="32"/>
      <c r="Q12" s="32"/>
      <c r="R12" s="32"/>
      <c r="S12" s="32"/>
      <c r="T12" s="32"/>
    </row>
    <row r="13" spans="1:20" s="14" customFormat="1" ht="17.25" customHeight="1">
      <c r="A13" s="28">
        <v>9</v>
      </c>
      <c r="B13" s="14" t="s">
        <v>571</v>
      </c>
      <c r="C13" s="14" t="s">
        <v>22</v>
      </c>
      <c r="D13" s="47">
        <v>522205</v>
      </c>
      <c r="E13" s="66"/>
      <c r="G13" s="44" t="s">
        <v>515</v>
      </c>
      <c r="H13" s="82">
        <v>0.5</v>
      </c>
      <c r="J13" s="28"/>
      <c r="K13" s="28">
        <f t="shared" si="0"/>
        <v>0.5</v>
      </c>
      <c r="L13" s="28"/>
      <c r="M13" s="25"/>
      <c r="N13" s="22"/>
      <c r="O13" s="22"/>
      <c r="P13" s="22"/>
      <c r="Q13" s="22"/>
      <c r="R13" s="22"/>
      <c r="S13" s="22"/>
      <c r="T13" s="22"/>
    </row>
    <row r="14" spans="1:13" s="22" customFormat="1" ht="12.75">
      <c r="A14" s="28">
        <v>10</v>
      </c>
      <c r="B14" s="14" t="s">
        <v>579</v>
      </c>
      <c r="C14" s="14" t="s">
        <v>22</v>
      </c>
      <c r="D14" s="47">
        <v>522107</v>
      </c>
      <c r="E14" s="66"/>
      <c r="F14" s="14"/>
      <c r="G14" s="44" t="s">
        <v>515</v>
      </c>
      <c r="H14" s="82">
        <v>0.5</v>
      </c>
      <c r="I14" s="14"/>
      <c r="J14" s="28"/>
      <c r="K14" s="28">
        <f t="shared" si="0"/>
        <v>0.5</v>
      </c>
      <c r="L14" s="28"/>
      <c r="M14" s="25"/>
    </row>
    <row r="15" spans="1:13" s="22" customFormat="1" ht="12.75">
      <c r="A15" s="28">
        <v>11</v>
      </c>
      <c r="B15" s="14" t="s">
        <v>560</v>
      </c>
      <c r="C15" s="14" t="s">
        <v>22</v>
      </c>
      <c r="D15" s="47">
        <v>522208</v>
      </c>
      <c r="E15" s="66"/>
      <c r="F15" s="14"/>
      <c r="G15" s="44" t="s">
        <v>515</v>
      </c>
      <c r="H15" s="82">
        <v>0.5</v>
      </c>
      <c r="I15" s="14"/>
      <c r="J15" s="28"/>
      <c r="K15" s="28">
        <f t="shared" si="0"/>
        <v>0.5</v>
      </c>
      <c r="L15" s="28"/>
      <c r="M15" s="25"/>
    </row>
    <row r="16" spans="1:13" s="22" customFormat="1" ht="12.75">
      <c r="A16" s="28">
        <v>12</v>
      </c>
      <c r="B16" s="14" t="s">
        <v>722</v>
      </c>
      <c r="C16" s="14" t="s">
        <v>22</v>
      </c>
      <c r="D16" s="47">
        <v>542114</v>
      </c>
      <c r="E16" s="66"/>
      <c r="F16" s="14"/>
      <c r="G16" s="44" t="s">
        <v>655</v>
      </c>
      <c r="H16" s="82">
        <v>0.25</v>
      </c>
      <c r="I16" s="14"/>
      <c r="J16" s="28"/>
      <c r="K16" s="28">
        <f t="shared" si="0"/>
        <v>0.25</v>
      </c>
      <c r="L16" s="28"/>
      <c r="M16" s="25"/>
    </row>
    <row r="17" spans="1:13" s="22" customFormat="1" ht="12.75">
      <c r="A17" s="28">
        <v>13</v>
      </c>
      <c r="B17" s="14" t="s">
        <v>678</v>
      </c>
      <c r="C17" s="14" t="s">
        <v>22</v>
      </c>
      <c r="D17" s="47">
        <v>542207</v>
      </c>
      <c r="E17" s="66"/>
      <c r="F17" s="14"/>
      <c r="G17" s="44" t="s">
        <v>677</v>
      </c>
      <c r="H17" s="13">
        <v>0.25</v>
      </c>
      <c r="I17" s="14"/>
      <c r="J17" s="28"/>
      <c r="K17" s="28">
        <f t="shared" si="0"/>
        <v>0.25</v>
      </c>
      <c r="L17" s="28"/>
      <c r="M17" s="25"/>
    </row>
    <row r="18" spans="1:13" s="22" customFormat="1" ht="12.75">
      <c r="A18" s="28">
        <v>14</v>
      </c>
      <c r="B18" s="14" t="s">
        <v>960</v>
      </c>
      <c r="C18" s="14" t="s">
        <v>22</v>
      </c>
      <c r="D18" s="47">
        <v>532111</v>
      </c>
      <c r="E18" s="66"/>
      <c r="F18" s="14"/>
      <c r="G18" s="44"/>
      <c r="H18" s="13"/>
      <c r="I18" s="14" t="s">
        <v>855</v>
      </c>
      <c r="J18" s="28">
        <v>1</v>
      </c>
      <c r="K18" s="28">
        <f t="shared" si="0"/>
        <v>1</v>
      </c>
      <c r="L18" s="28"/>
      <c r="M18" s="25"/>
    </row>
    <row r="19" spans="1:13" s="22" customFormat="1" ht="12.75">
      <c r="A19" s="28">
        <v>15</v>
      </c>
      <c r="B19" s="14" t="s">
        <v>965</v>
      </c>
      <c r="C19" s="14" t="s">
        <v>22</v>
      </c>
      <c r="D19" s="47">
        <v>522116</v>
      </c>
      <c r="E19" s="66"/>
      <c r="F19" s="14"/>
      <c r="G19" s="44"/>
      <c r="H19" s="13"/>
      <c r="I19" s="14" t="s">
        <v>820</v>
      </c>
      <c r="J19" s="28">
        <v>1.5</v>
      </c>
      <c r="K19" s="28">
        <f t="shared" si="0"/>
        <v>1.5</v>
      </c>
      <c r="L19" s="28"/>
      <c r="M19" s="25"/>
    </row>
    <row r="20" spans="1:13" s="22" customFormat="1" ht="12.75">
      <c r="A20" s="28">
        <v>16</v>
      </c>
      <c r="B20" s="14" t="s">
        <v>105</v>
      </c>
      <c r="C20" s="14" t="s">
        <v>22</v>
      </c>
      <c r="D20" s="47">
        <v>522206</v>
      </c>
      <c r="E20" s="14"/>
      <c r="F20" s="14"/>
      <c r="G20" s="14"/>
      <c r="H20" s="13"/>
      <c r="I20" s="14" t="s">
        <v>820</v>
      </c>
      <c r="J20" s="28">
        <v>1.5</v>
      </c>
      <c r="K20" s="28">
        <f t="shared" si="0"/>
        <v>1.5</v>
      </c>
      <c r="L20" s="14"/>
      <c r="M20" s="25"/>
    </row>
    <row r="21" spans="1:13" s="22" customFormat="1" ht="12.75">
      <c r="A21" s="28">
        <v>17</v>
      </c>
      <c r="B21" s="14" t="s">
        <v>971</v>
      </c>
      <c r="C21" s="14" t="s">
        <v>22</v>
      </c>
      <c r="D21" s="47">
        <v>522119</v>
      </c>
      <c r="E21" s="66"/>
      <c r="F21" s="14"/>
      <c r="G21" s="44"/>
      <c r="H21" s="13"/>
      <c r="I21" s="14" t="s">
        <v>822</v>
      </c>
      <c r="J21" s="28">
        <v>2</v>
      </c>
      <c r="K21" s="28">
        <f t="shared" si="0"/>
        <v>2</v>
      </c>
      <c r="L21" s="28"/>
      <c r="M21" s="25"/>
    </row>
    <row r="22" spans="1:13" s="22" customFormat="1" ht="12.75">
      <c r="A22" s="28">
        <v>18</v>
      </c>
      <c r="B22" s="14" t="s">
        <v>167</v>
      </c>
      <c r="C22" s="14" t="s">
        <v>22</v>
      </c>
      <c r="D22" s="47">
        <v>522204</v>
      </c>
      <c r="E22" s="66"/>
      <c r="F22" s="14"/>
      <c r="G22" s="44"/>
      <c r="H22" s="13"/>
      <c r="I22" s="14" t="s">
        <v>820</v>
      </c>
      <c r="J22" s="28">
        <v>1.5</v>
      </c>
      <c r="K22" s="28">
        <f t="shared" si="0"/>
        <v>1.5</v>
      </c>
      <c r="L22" s="28"/>
      <c r="M22" s="25"/>
    </row>
    <row r="23" spans="1:20" ht="12.75">
      <c r="A23" s="28">
        <v>19</v>
      </c>
      <c r="B23" s="14" t="s">
        <v>974</v>
      </c>
      <c r="C23" s="14" t="s">
        <v>22</v>
      </c>
      <c r="D23" s="47">
        <v>522120</v>
      </c>
      <c r="E23" s="66"/>
      <c r="F23" s="14"/>
      <c r="G23" s="44"/>
      <c r="H23" s="13"/>
      <c r="I23" s="14" t="s">
        <v>855</v>
      </c>
      <c r="J23" s="28">
        <v>1</v>
      </c>
      <c r="K23" s="28">
        <f t="shared" si="0"/>
        <v>1</v>
      </c>
      <c r="L23" s="28"/>
      <c r="M23" s="25"/>
      <c r="N23" s="22"/>
      <c r="O23" s="22"/>
      <c r="P23" s="22"/>
      <c r="Q23" s="22"/>
      <c r="R23" s="22"/>
      <c r="S23" s="22"/>
      <c r="T23" s="22"/>
    </row>
    <row r="24" spans="1:20" ht="12.75">
      <c r="A24" s="28">
        <v>20</v>
      </c>
      <c r="B24" s="14" t="s">
        <v>978</v>
      </c>
      <c r="C24" s="14" t="s">
        <v>22</v>
      </c>
      <c r="D24" s="47">
        <v>522209</v>
      </c>
      <c r="E24" s="66"/>
      <c r="F24" s="14"/>
      <c r="G24" s="44"/>
      <c r="H24" s="13"/>
      <c r="I24" s="14" t="s">
        <v>820</v>
      </c>
      <c r="J24" s="28">
        <v>1.5</v>
      </c>
      <c r="K24" s="28">
        <f t="shared" si="0"/>
        <v>1.5</v>
      </c>
      <c r="L24" s="28"/>
      <c r="M24" s="25"/>
      <c r="N24" s="22"/>
      <c r="O24" s="22"/>
      <c r="P24" s="22"/>
      <c r="Q24" s="22"/>
      <c r="R24" s="22"/>
      <c r="S24" s="22"/>
      <c r="T24" s="22"/>
    </row>
    <row r="25" spans="1:20" ht="12.75">
      <c r="A25" s="28">
        <v>21</v>
      </c>
      <c r="B25" s="166" t="s">
        <v>1001</v>
      </c>
      <c r="C25" s="166" t="s">
        <v>22</v>
      </c>
      <c r="D25" s="174" t="s">
        <v>225</v>
      </c>
      <c r="E25" s="167" t="s">
        <v>1007</v>
      </c>
      <c r="F25" s="14">
        <v>1</v>
      </c>
      <c r="G25" s="44"/>
      <c r="H25" s="13"/>
      <c r="I25" s="14"/>
      <c r="J25" s="28"/>
      <c r="K25" s="28">
        <f t="shared" si="0"/>
        <v>1</v>
      </c>
      <c r="L25" s="28"/>
      <c r="M25" s="25"/>
      <c r="N25" s="22"/>
      <c r="O25" s="22"/>
      <c r="P25" s="22"/>
      <c r="Q25" s="22"/>
      <c r="R25" s="22"/>
      <c r="S25" s="22"/>
      <c r="T25" s="22"/>
    </row>
    <row r="26" spans="1:20" ht="12.75">
      <c r="A26" s="28">
        <v>22</v>
      </c>
      <c r="B26" s="166" t="s">
        <v>1040</v>
      </c>
      <c r="C26" s="166" t="s">
        <v>22</v>
      </c>
      <c r="D26" s="174">
        <v>542101</v>
      </c>
      <c r="E26" s="167" t="s">
        <v>1035</v>
      </c>
      <c r="F26" s="14">
        <v>1</v>
      </c>
      <c r="G26" s="44"/>
      <c r="H26" s="13"/>
      <c r="I26" s="14"/>
      <c r="J26" s="28"/>
      <c r="K26" s="28">
        <f t="shared" si="0"/>
        <v>1</v>
      </c>
      <c r="L26" s="28"/>
      <c r="M26" s="25"/>
      <c r="N26" s="22"/>
      <c r="O26" s="22"/>
      <c r="P26" s="22"/>
      <c r="Q26" s="22"/>
      <c r="R26" s="22"/>
      <c r="S26" s="22"/>
      <c r="T26" s="22"/>
    </row>
    <row r="27" spans="1:20" ht="12.75">
      <c r="A27" s="28">
        <v>23</v>
      </c>
      <c r="B27" s="166" t="s">
        <v>1092</v>
      </c>
      <c r="C27" s="166" t="s">
        <v>22</v>
      </c>
      <c r="D27" s="174">
        <v>532203</v>
      </c>
      <c r="E27" s="167" t="s">
        <v>1083</v>
      </c>
      <c r="F27" s="14">
        <v>1</v>
      </c>
      <c r="G27" s="44" t="s">
        <v>1069</v>
      </c>
      <c r="H27" s="13">
        <v>0.5</v>
      </c>
      <c r="I27" s="14"/>
      <c r="J27" s="28"/>
      <c r="K27" s="28">
        <f t="shared" si="0"/>
        <v>1.5</v>
      </c>
      <c r="L27" s="28"/>
      <c r="M27" s="25"/>
      <c r="N27" s="22"/>
      <c r="O27" s="22"/>
      <c r="P27" s="22"/>
      <c r="Q27" s="22"/>
      <c r="R27" s="22"/>
      <c r="S27" s="22"/>
      <c r="T27" s="22"/>
    </row>
    <row r="28" spans="1:20" ht="12.75">
      <c r="A28" s="28">
        <v>24</v>
      </c>
      <c r="B28" s="14" t="s">
        <v>575</v>
      </c>
      <c r="C28" s="14" t="s">
        <v>239</v>
      </c>
      <c r="D28" s="47">
        <v>522207</v>
      </c>
      <c r="E28" s="66"/>
      <c r="F28" s="14"/>
      <c r="G28" s="44" t="s">
        <v>515</v>
      </c>
      <c r="H28" s="82">
        <v>0.5</v>
      </c>
      <c r="I28" s="14"/>
      <c r="J28" s="28"/>
      <c r="K28" s="28">
        <f t="shared" si="0"/>
        <v>0.5</v>
      </c>
      <c r="L28" s="28"/>
      <c r="M28" s="25"/>
      <c r="N28" s="22"/>
      <c r="O28" s="22"/>
      <c r="P28" s="22"/>
      <c r="Q28" s="22"/>
      <c r="R28" s="22"/>
      <c r="S28" s="22"/>
      <c r="T28" s="22"/>
    </row>
    <row r="29" spans="1:20" ht="12.75">
      <c r="A29" s="28">
        <v>25</v>
      </c>
      <c r="B29" s="166" t="s">
        <v>999</v>
      </c>
      <c r="C29" s="166" t="s">
        <v>239</v>
      </c>
      <c r="D29" s="174" t="s">
        <v>998</v>
      </c>
      <c r="E29" s="167" t="s">
        <v>1062</v>
      </c>
      <c r="F29" s="14">
        <v>3</v>
      </c>
      <c r="G29" s="44" t="s">
        <v>1069</v>
      </c>
      <c r="H29" s="13">
        <v>0.5</v>
      </c>
      <c r="I29" s="14"/>
      <c r="J29" s="28"/>
      <c r="K29" s="28">
        <f t="shared" si="0"/>
        <v>3.5</v>
      </c>
      <c r="L29" s="28"/>
      <c r="M29" s="25"/>
      <c r="N29" s="22"/>
      <c r="O29" s="22"/>
      <c r="P29" s="22"/>
      <c r="Q29" s="22"/>
      <c r="R29" s="22"/>
      <c r="S29" s="22"/>
      <c r="T29" s="22"/>
    </row>
    <row r="30" spans="1:20" ht="12.75">
      <c r="A30" s="28">
        <v>26</v>
      </c>
      <c r="B30" s="14" t="s">
        <v>111</v>
      </c>
      <c r="C30" s="14" t="s">
        <v>572</v>
      </c>
      <c r="D30" s="47">
        <v>522206</v>
      </c>
      <c r="E30" s="66"/>
      <c r="F30" s="14"/>
      <c r="G30" s="44" t="s">
        <v>515</v>
      </c>
      <c r="H30" s="82">
        <v>0.5</v>
      </c>
      <c r="I30" s="14"/>
      <c r="J30" s="28"/>
      <c r="K30" s="28">
        <f t="shared" si="0"/>
        <v>0.5</v>
      </c>
      <c r="L30" s="28"/>
      <c r="M30" s="25"/>
      <c r="N30" s="22"/>
      <c r="O30" s="22"/>
      <c r="P30" s="22"/>
      <c r="Q30" s="22"/>
      <c r="R30" s="22"/>
      <c r="S30" s="22"/>
      <c r="T30" s="22"/>
    </row>
    <row r="31" spans="1:20" ht="12.75">
      <c r="A31" s="28">
        <v>27</v>
      </c>
      <c r="B31" s="14" t="s">
        <v>156</v>
      </c>
      <c r="C31" s="14" t="s">
        <v>559</v>
      </c>
      <c r="D31" s="47">
        <v>522106</v>
      </c>
      <c r="E31" s="14"/>
      <c r="F31" s="14"/>
      <c r="G31" s="44" t="s">
        <v>515</v>
      </c>
      <c r="H31" s="82">
        <v>0.5</v>
      </c>
      <c r="I31" s="14"/>
      <c r="J31" s="14"/>
      <c r="K31" s="28">
        <f t="shared" si="0"/>
        <v>0.5</v>
      </c>
      <c r="L31" s="14"/>
      <c r="M31" s="25"/>
      <c r="N31" s="22"/>
      <c r="O31" s="22"/>
      <c r="P31" s="22"/>
      <c r="Q31" s="22"/>
      <c r="R31" s="22"/>
      <c r="S31" s="22"/>
      <c r="T31" s="22"/>
    </row>
    <row r="32" spans="1:20" s="64" customFormat="1" ht="12.75">
      <c r="A32" s="28">
        <v>28</v>
      </c>
      <c r="B32" s="14" t="s">
        <v>190</v>
      </c>
      <c r="C32" s="14" t="s">
        <v>300</v>
      </c>
      <c r="D32" s="47" t="s">
        <v>675</v>
      </c>
      <c r="E32" s="66"/>
      <c r="F32" s="14"/>
      <c r="G32" s="44" t="s">
        <v>674</v>
      </c>
      <c r="H32" s="13">
        <v>0.125</v>
      </c>
      <c r="I32" s="14"/>
      <c r="J32" s="28"/>
      <c r="K32" s="28">
        <f t="shared" si="0"/>
        <v>0.125</v>
      </c>
      <c r="L32" s="28"/>
      <c r="M32" s="19"/>
      <c r="N32" s="32"/>
      <c r="O32" s="32"/>
      <c r="P32" s="32"/>
      <c r="Q32" s="32"/>
      <c r="R32" s="32"/>
      <c r="S32" s="32"/>
      <c r="T32" s="32"/>
    </row>
    <row r="33" spans="1:20" ht="15" customHeight="1">
      <c r="A33" s="28">
        <v>29</v>
      </c>
      <c r="B33" s="14" t="s">
        <v>224</v>
      </c>
      <c r="C33" s="14" t="s">
        <v>145</v>
      </c>
      <c r="D33" s="45">
        <v>532209</v>
      </c>
      <c r="E33" s="72" t="s">
        <v>1044</v>
      </c>
      <c r="F33" s="13">
        <v>1</v>
      </c>
      <c r="G33" s="16" t="s">
        <v>671</v>
      </c>
      <c r="H33" s="82">
        <v>1.25</v>
      </c>
      <c r="I33" s="14" t="s">
        <v>898</v>
      </c>
      <c r="J33" s="56">
        <v>3</v>
      </c>
      <c r="K33" s="28">
        <f t="shared" si="0"/>
        <v>5.25</v>
      </c>
      <c r="L33" s="28"/>
      <c r="M33" s="25"/>
      <c r="N33" s="22"/>
      <c r="O33" s="22"/>
      <c r="P33" s="22"/>
      <c r="Q33" s="22"/>
      <c r="R33" s="22"/>
      <c r="S33" s="22"/>
      <c r="T33" s="22"/>
    </row>
    <row r="34" spans="1:20" ht="15" customHeight="1">
      <c r="A34" s="28">
        <v>30</v>
      </c>
      <c r="B34" s="14" t="s">
        <v>573</v>
      </c>
      <c r="C34" s="14" t="s">
        <v>574</v>
      </c>
      <c r="D34" s="47">
        <v>522207</v>
      </c>
      <c r="E34" s="66"/>
      <c r="F34" s="14"/>
      <c r="G34" s="44" t="s">
        <v>515</v>
      </c>
      <c r="H34" s="82">
        <v>0.5</v>
      </c>
      <c r="I34" s="14"/>
      <c r="J34" s="28"/>
      <c r="K34" s="28">
        <f t="shared" si="0"/>
        <v>0.5</v>
      </c>
      <c r="L34" s="28"/>
      <c r="M34" s="25"/>
      <c r="N34" s="22"/>
      <c r="O34" s="22"/>
      <c r="P34" s="22"/>
      <c r="Q34" s="22"/>
      <c r="R34" s="22"/>
      <c r="S34" s="22"/>
      <c r="T34" s="22"/>
    </row>
    <row r="35" spans="1:20" s="64" customFormat="1" ht="12.75">
      <c r="A35" s="28">
        <v>31</v>
      </c>
      <c r="B35" s="54" t="s">
        <v>976</v>
      </c>
      <c r="C35" s="54" t="s">
        <v>574</v>
      </c>
      <c r="D35" s="79">
        <v>522117</v>
      </c>
      <c r="E35" s="118"/>
      <c r="F35" s="54"/>
      <c r="G35" s="62"/>
      <c r="H35" s="70"/>
      <c r="I35" s="54" t="s">
        <v>821</v>
      </c>
      <c r="J35" s="6">
        <v>4</v>
      </c>
      <c r="K35" s="6">
        <f t="shared" si="0"/>
        <v>4</v>
      </c>
      <c r="L35" s="6" t="s">
        <v>92</v>
      </c>
      <c r="M35" s="19"/>
      <c r="N35" s="32"/>
      <c r="O35" s="32"/>
      <c r="P35" s="32"/>
      <c r="Q35" s="32"/>
      <c r="R35" s="32"/>
      <c r="S35" s="32"/>
      <c r="T35" s="32"/>
    </row>
    <row r="36" spans="1:20" s="64" customFormat="1" ht="12.75">
      <c r="A36" s="28">
        <v>32</v>
      </c>
      <c r="B36" s="14" t="s">
        <v>554</v>
      </c>
      <c r="C36" s="14" t="s">
        <v>202</v>
      </c>
      <c r="D36" s="47">
        <v>522206</v>
      </c>
      <c r="E36" s="14"/>
      <c r="F36" s="14"/>
      <c r="G36" s="44" t="s">
        <v>515</v>
      </c>
      <c r="H36" s="82">
        <v>0.5</v>
      </c>
      <c r="I36" s="14"/>
      <c r="J36" s="14"/>
      <c r="K36" s="28">
        <f t="shared" si="0"/>
        <v>0.5</v>
      </c>
      <c r="L36" s="14"/>
      <c r="M36" s="19"/>
      <c r="N36" s="32"/>
      <c r="O36" s="32"/>
      <c r="P36" s="32"/>
      <c r="Q36" s="32"/>
      <c r="R36" s="32"/>
      <c r="S36" s="32"/>
      <c r="T36" s="32"/>
    </row>
    <row r="37" spans="1:20" ht="12.75">
      <c r="A37" s="28">
        <v>33</v>
      </c>
      <c r="B37" s="14" t="s">
        <v>344</v>
      </c>
      <c r="C37" s="14" t="s">
        <v>604</v>
      </c>
      <c r="D37" s="47">
        <v>522302</v>
      </c>
      <c r="E37" s="66"/>
      <c r="F37" s="14"/>
      <c r="G37" s="44" t="s">
        <v>515</v>
      </c>
      <c r="H37" s="82">
        <v>0.5</v>
      </c>
      <c r="I37" s="14"/>
      <c r="J37" s="28"/>
      <c r="K37" s="28">
        <f t="shared" si="0"/>
        <v>0.5</v>
      </c>
      <c r="L37" s="28"/>
      <c r="M37" s="25"/>
      <c r="N37" s="22"/>
      <c r="O37" s="22"/>
      <c r="P37" s="22"/>
      <c r="Q37" s="22"/>
      <c r="R37" s="22"/>
      <c r="S37" s="22"/>
      <c r="T37" s="22"/>
    </row>
    <row r="38" spans="1:20" ht="12.75">
      <c r="A38" s="28">
        <v>34</v>
      </c>
      <c r="B38" s="14" t="s">
        <v>81</v>
      </c>
      <c r="C38" s="14" t="s">
        <v>453</v>
      </c>
      <c r="D38" s="47">
        <v>522207</v>
      </c>
      <c r="E38" s="66"/>
      <c r="F38" s="14"/>
      <c r="G38" s="44" t="s">
        <v>515</v>
      </c>
      <c r="H38" s="82">
        <v>0.5</v>
      </c>
      <c r="I38" s="14"/>
      <c r="J38" s="28"/>
      <c r="K38" s="28">
        <f t="shared" si="0"/>
        <v>0.5</v>
      </c>
      <c r="L38" s="28"/>
      <c r="M38" s="25"/>
      <c r="N38" s="22"/>
      <c r="O38" s="22"/>
      <c r="P38" s="22"/>
      <c r="Q38" s="22"/>
      <c r="R38" s="22"/>
      <c r="S38" s="22"/>
      <c r="T38" s="22"/>
    </row>
    <row r="39" spans="1:20" s="64" customFormat="1" ht="12.75">
      <c r="A39" s="28">
        <v>35</v>
      </c>
      <c r="B39" s="14" t="s">
        <v>523</v>
      </c>
      <c r="C39" s="14" t="s">
        <v>201</v>
      </c>
      <c r="D39" s="47">
        <v>522202</v>
      </c>
      <c r="E39" s="66"/>
      <c r="F39" s="14"/>
      <c r="G39" s="44" t="s">
        <v>515</v>
      </c>
      <c r="H39" s="82">
        <v>0.5</v>
      </c>
      <c r="I39" s="14"/>
      <c r="J39" s="28"/>
      <c r="K39" s="28">
        <f t="shared" si="0"/>
        <v>0.5</v>
      </c>
      <c r="L39" s="28"/>
      <c r="M39" s="19"/>
      <c r="N39" s="32"/>
      <c r="O39" s="32"/>
      <c r="P39" s="32"/>
      <c r="Q39" s="32"/>
      <c r="R39" s="32"/>
      <c r="S39" s="32"/>
      <c r="T39" s="32"/>
    </row>
    <row r="40" spans="1:20" ht="12.75">
      <c r="A40" s="28">
        <v>36</v>
      </c>
      <c r="B40" s="14" t="s">
        <v>549</v>
      </c>
      <c r="C40" s="14" t="s">
        <v>201</v>
      </c>
      <c r="D40" s="47">
        <v>522205</v>
      </c>
      <c r="E40" s="66"/>
      <c r="F40" s="14"/>
      <c r="G40" s="44" t="s">
        <v>515</v>
      </c>
      <c r="H40" s="82">
        <v>0.5</v>
      </c>
      <c r="I40" s="14"/>
      <c r="J40" s="28"/>
      <c r="K40" s="28">
        <f t="shared" si="0"/>
        <v>0.5</v>
      </c>
      <c r="L40" s="28"/>
      <c r="M40" s="25"/>
      <c r="N40" s="22"/>
      <c r="O40" s="22"/>
      <c r="P40" s="22"/>
      <c r="Q40" s="22"/>
      <c r="R40" s="22"/>
      <c r="S40" s="22"/>
      <c r="T40" s="22"/>
    </row>
    <row r="41" spans="1:20" ht="12.75">
      <c r="A41" s="28">
        <v>37</v>
      </c>
      <c r="B41" s="14" t="s">
        <v>134</v>
      </c>
      <c r="C41" s="14" t="s">
        <v>201</v>
      </c>
      <c r="D41" s="47">
        <v>522206</v>
      </c>
      <c r="E41" s="66"/>
      <c r="F41" s="14"/>
      <c r="G41" s="44" t="s">
        <v>515</v>
      </c>
      <c r="H41" s="82">
        <v>0.5</v>
      </c>
      <c r="I41" s="14"/>
      <c r="J41" s="28"/>
      <c r="K41" s="28">
        <f t="shared" si="0"/>
        <v>0.5</v>
      </c>
      <c r="L41" s="28"/>
      <c r="M41" s="25"/>
      <c r="N41" s="22"/>
      <c r="O41" s="22"/>
      <c r="P41" s="22"/>
      <c r="Q41" s="22"/>
      <c r="R41" s="22"/>
      <c r="S41" s="22"/>
      <c r="T41" s="22"/>
    </row>
    <row r="42" spans="1:20" ht="12.75">
      <c r="A42" s="28">
        <v>38</v>
      </c>
      <c r="B42" s="14" t="s">
        <v>513</v>
      </c>
      <c r="C42" s="14" t="s">
        <v>201</v>
      </c>
      <c r="D42" s="47">
        <v>522107</v>
      </c>
      <c r="E42" s="66"/>
      <c r="F42" s="14"/>
      <c r="G42" s="44" t="s">
        <v>515</v>
      </c>
      <c r="H42" s="82">
        <v>0.5</v>
      </c>
      <c r="I42" s="14"/>
      <c r="J42" s="28"/>
      <c r="K42" s="28">
        <f t="shared" si="0"/>
        <v>0.5</v>
      </c>
      <c r="L42" s="28"/>
      <c r="M42" s="25"/>
      <c r="N42" s="22"/>
      <c r="O42" s="22"/>
      <c r="P42" s="22"/>
      <c r="Q42" s="22"/>
      <c r="R42" s="22"/>
      <c r="S42" s="22"/>
      <c r="T42" s="22"/>
    </row>
    <row r="43" spans="1:13" s="22" customFormat="1" ht="12.75">
      <c r="A43" s="28">
        <v>39</v>
      </c>
      <c r="B43" s="14" t="s">
        <v>156</v>
      </c>
      <c r="C43" s="14" t="s">
        <v>157</v>
      </c>
      <c r="D43" s="47">
        <v>532209</v>
      </c>
      <c r="E43" s="14"/>
      <c r="F43" s="14"/>
      <c r="G43" s="44" t="s">
        <v>669</v>
      </c>
      <c r="H43" s="13">
        <v>0.5</v>
      </c>
      <c r="I43" s="14"/>
      <c r="J43" s="14"/>
      <c r="K43" s="28">
        <f t="shared" si="0"/>
        <v>0.5</v>
      </c>
      <c r="L43" s="14"/>
      <c r="M43" s="25"/>
    </row>
    <row r="44" spans="1:20" ht="12.75">
      <c r="A44" s="28">
        <v>40</v>
      </c>
      <c r="B44" s="14" t="s">
        <v>584</v>
      </c>
      <c r="C44" s="14" t="s">
        <v>157</v>
      </c>
      <c r="D44" s="47">
        <v>522112</v>
      </c>
      <c r="E44" s="66"/>
      <c r="F44" s="14"/>
      <c r="G44" s="44" t="s">
        <v>515</v>
      </c>
      <c r="H44" s="82">
        <v>0.5</v>
      </c>
      <c r="I44" s="14"/>
      <c r="J44" s="28"/>
      <c r="K44" s="28">
        <f t="shared" si="0"/>
        <v>0.5</v>
      </c>
      <c r="L44" s="28"/>
      <c r="M44" s="25"/>
      <c r="N44" s="22"/>
      <c r="O44" s="22"/>
      <c r="P44" s="22"/>
      <c r="Q44" s="22"/>
      <c r="R44" s="22"/>
      <c r="S44" s="22"/>
      <c r="T44" s="22"/>
    </row>
    <row r="45" spans="1:12" ht="12.75">
      <c r="A45" s="28">
        <v>41</v>
      </c>
      <c r="B45" s="14" t="s">
        <v>536</v>
      </c>
      <c r="C45" s="14" t="s">
        <v>46</v>
      </c>
      <c r="D45" s="143">
        <v>522201</v>
      </c>
      <c r="E45" s="46"/>
      <c r="F45" s="14"/>
      <c r="G45" s="44" t="s">
        <v>515</v>
      </c>
      <c r="H45" s="82">
        <v>0.5</v>
      </c>
      <c r="I45" s="14"/>
      <c r="J45" s="101"/>
      <c r="K45" s="28">
        <f t="shared" si="0"/>
        <v>0.5</v>
      </c>
      <c r="L45" s="14"/>
    </row>
    <row r="46" spans="1:13" s="64" customFormat="1" ht="12.75">
      <c r="A46" s="28">
        <v>42</v>
      </c>
      <c r="B46" s="14" t="s">
        <v>562</v>
      </c>
      <c r="C46" s="14" t="s">
        <v>46</v>
      </c>
      <c r="D46" s="47">
        <v>522106</v>
      </c>
      <c r="E46" s="14"/>
      <c r="F46" s="14"/>
      <c r="G46" s="44" t="s">
        <v>515</v>
      </c>
      <c r="H46" s="82">
        <v>0.5</v>
      </c>
      <c r="I46" s="14"/>
      <c r="J46" s="14"/>
      <c r="K46" s="28">
        <f t="shared" si="0"/>
        <v>0.5</v>
      </c>
      <c r="L46" s="14"/>
      <c r="M46" s="120"/>
    </row>
    <row r="47" spans="1:12" ht="12.75">
      <c r="A47" s="28">
        <v>43</v>
      </c>
      <c r="B47" s="166" t="s">
        <v>523</v>
      </c>
      <c r="C47" s="166" t="s">
        <v>46</v>
      </c>
      <c r="D47" s="174" t="s">
        <v>998</v>
      </c>
      <c r="E47" s="168" t="s">
        <v>1007</v>
      </c>
      <c r="F47" s="14">
        <v>1</v>
      </c>
      <c r="G47" s="44"/>
      <c r="H47" s="13"/>
      <c r="I47" s="14"/>
      <c r="J47" s="28"/>
      <c r="K47" s="28">
        <f t="shared" si="0"/>
        <v>1</v>
      </c>
      <c r="L47" s="28"/>
    </row>
    <row r="48" spans="1:12" ht="12.75">
      <c r="A48" s="28">
        <v>44</v>
      </c>
      <c r="B48" s="166" t="s">
        <v>1021</v>
      </c>
      <c r="C48" s="166" t="s">
        <v>78</v>
      </c>
      <c r="D48" s="174" t="s">
        <v>1020</v>
      </c>
      <c r="E48" s="167" t="s">
        <v>1022</v>
      </c>
      <c r="F48" s="14">
        <v>2</v>
      </c>
      <c r="G48" s="44"/>
      <c r="H48" s="13"/>
      <c r="I48" s="14"/>
      <c r="J48" s="28"/>
      <c r="K48" s="28">
        <f t="shared" si="0"/>
        <v>2</v>
      </c>
      <c r="L48" s="28"/>
    </row>
    <row r="49" spans="1:12" ht="12.75">
      <c r="A49" s="28">
        <v>45</v>
      </c>
      <c r="B49" s="14" t="s">
        <v>680</v>
      </c>
      <c r="C49" s="14" t="s">
        <v>681</v>
      </c>
      <c r="D49" s="47">
        <v>542106</v>
      </c>
      <c r="E49" s="66"/>
      <c r="F49" s="14"/>
      <c r="G49" s="44" t="s">
        <v>677</v>
      </c>
      <c r="H49" s="13">
        <v>0.25</v>
      </c>
      <c r="I49" s="14"/>
      <c r="J49" s="28"/>
      <c r="K49" s="28">
        <f t="shared" si="0"/>
        <v>0.25</v>
      </c>
      <c r="L49" s="28"/>
    </row>
    <row r="50" spans="1:12" ht="12.75">
      <c r="A50" s="28">
        <v>46</v>
      </c>
      <c r="B50" s="14" t="s">
        <v>131</v>
      </c>
      <c r="C50" s="14" t="s">
        <v>28</v>
      </c>
      <c r="D50" s="47" t="s">
        <v>132</v>
      </c>
      <c r="E50" s="192"/>
      <c r="F50" s="14"/>
      <c r="G50" s="16" t="s">
        <v>123</v>
      </c>
      <c r="H50" s="13">
        <v>0.25</v>
      </c>
      <c r="I50" s="14"/>
      <c r="J50" s="28"/>
      <c r="K50" s="28">
        <f t="shared" si="0"/>
        <v>0.25</v>
      </c>
      <c r="L50" s="28"/>
    </row>
    <row r="51" spans="1:12" ht="12.75">
      <c r="A51" s="28">
        <v>47</v>
      </c>
      <c r="B51" s="14" t="s">
        <v>133</v>
      </c>
      <c r="C51" s="14" t="s">
        <v>28</v>
      </c>
      <c r="D51" s="47">
        <v>532118</v>
      </c>
      <c r="E51" s="66"/>
      <c r="F51" s="14"/>
      <c r="G51" s="16" t="s">
        <v>123</v>
      </c>
      <c r="H51" s="13">
        <v>0.25</v>
      </c>
      <c r="I51" s="14"/>
      <c r="J51" s="28"/>
      <c r="K51" s="28">
        <f t="shared" si="0"/>
        <v>0.25</v>
      </c>
      <c r="L51" s="28"/>
    </row>
    <row r="52" spans="1:12" ht="12.75">
      <c r="A52" s="28">
        <v>48</v>
      </c>
      <c r="B52" s="14" t="s">
        <v>566</v>
      </c>
      <c r="C52" s="14" t="s">
        <v>28</v>
      </c>
      <c r="D52" s="47">
        <v>522104</v>
      </c>
      <c r="E52" s="66"/>
      <c r="F52" s="14"/>
      <c r="G52" s="44" t="s">
        <v>515</v>
      </c>
      <c r="H52" s="82">
        <v>0.5</v>
      </c>
      <c r="I52" s="14"/>
      <c r="J52" s="28"/>
      <c r="K52" s="28">
        <f t="shared" si="0"/>
        <v>0.5</v>
      </c>
      <c r="L52" s="28"/>
    </row>
    <row r="53" spans="1:12" ht="12.75">
      <c r="A53" s="28">
        <v>49</v>
      </c>
      <c r="B53" s="14" t="s">
        <v>620</v>
      </c>
      <c r="C53" s="14" t="s">
        <v>28</v>
      </c>
      <c r="D53" s="47">
        <v>522119</v>
      </c>
      <c r="E53" s="66"/>
      <c r="F53" s="14"/>
      <c r="G53" s="44" t="s">
        <v>515</v>
      </c>
      <c r="H53" s="82">
        <v>0.5</v>
      </c>
      <c r="I53" s="14"/>
      <c r="J53" s="28"/>
      <c r="K53" s="28">
        <f t="shared" si="0"/>
        <v>0.5</v>
      </c>
      <c r="L53" s="28"/>
    </row>
    <row r="54" spans="1:13" s="64" customFormat="1" ht="12.75">
      <c r="A54" s="28">
        <v>50</v>
      </c>
      <c r="B54" s="14" t="s">
        <v>288</v>
      </c>
      <c r="C54" s="14" t="s">
        <v>28</v>
      </c>
      <c r="D54" s="47">
        <v>532108</v>
      </c>
      <c r="E54" s="66"/>
      <c r="F54" s="14"/>
      <c r="G54" s="44"/>
      <c r="H54" s="82"/>
      <c r="I54" s="14" t="s">
        <v>855</v>
      </c>
      <c r="J54" s="28">
        <v>1</v>
      </c>
      <c r="K54" s="28">
        <f t="shared" si="0"/>
        <v>1</v>
      </c>
      <c r="L54" s="28"/>
      <c r="M54" s="120"/>
    </row>
    <row r="55" spans="1:13" s="64" customFormat="1" ht="12.75">
      <c r="A55" s="28">
        <v>51</v>
      </c>
      <c r="B55" s="14" t="s">
        <v>963</v>
      </c>
      <c r="C55" s="14" t="s">
        <v>28</v>
      </c>
      <c r="D55" s="47">
        <v>522120</v>
      </c>
      <c r="E55" s="66"/>
      <c r="F55" s="14"/>
      <c r="G55" s="44"/>
      <c r="H55" s="13"/>
      <c r="I55" s="14" t="s">
        <v>820</v>
      </c>
      <c r="J55" s="28">
        <v>1.5</v>
      </c>
      <c r="K55" s="28">
        <f t="shared" si="0"/>
        <v>1.5</v>
      </c>
      <c r="L55" s="28"/>
      <c r="M55" s="120"/>
    </row>
    <row r="56" spans="1:12" ht="12.75">
      <c r="A56" s="28">
        <v>52</v>
      </c>
      <c r="B56" s="14" t="s">
        <v>133</v>
      </c>
      <c r="C56" s="14" t="s">
        <v>28</v>
      </c>
      <c r="D56" s="47">
        <v>532118</v>
      </c>
      <c r="E56" s="66"/>
      <c r="F56" s="14"/>
      <c r="G56" s="44"/>
      <c r="H56" s="13"/>
      <c r="I56" s="14" t="s">
        <v>823</v>
      </c>
      <c r="J56" s="28">
        <v>3</v>
      </c>
      <c r="K56" s="28">
        <f t="shared" si="0"/>
        <v>3</v>
      </c>
      <c r="L56" s="28"/>
    </row>
    <row r="57" spans="1:13" s="64" customFormat="1" ht="12.75">
      <c r="A57" s="28">
        <v>53</v>
      </c>
      <c r="B57" s="29" t="s">
        <v>68</v>
      </c>
      <c r="C57" s="29" t="s">
        <v>48</v>
      </c>
      <c r="D57" s="67">
        <v>522206</v>
      </c>
      <c r="E57" s="68" t="s">
        <v>1088</v>
      </c>
      <c r="F57" s="18">
        <v>3</v>
      </c>
      <c r="G57" s="137" t="s">
        <v>123</v>
      </c>
      <c r="H57" s="70">
        <v>0.25</v>
      </c>
      <c r="I57" s="29" t="s">
        <v>822</v>
      </c>
      <c r="J57" s="18">
        <v>2</v>
      </c>
      <c r="K57" s="6">
        <f t="shared" si="0"/>
        <v>5.25</v>
      </c>
      <c r="L57" s="6" t="s">
        <v>92</v>
      </c>
      <c r="M57" s="120"/>
    </row>
    <row r="58" spans="1:12" ht="12.75">
      <c r="A58" s="28">
        <v>54</v>
      </c>
      <c r="B58" s="14" t="s">
        <v>146</v>
      </c>
      <c r="C58" s="14" t="s">
        <v>48</v>
      </c>
      <c r="D58" s="47">
        <v>532120</v>
      </c>
      <c r="E58" s="14"/>
      <c r="F58" s="14"/>
      <c r="G58" s="44" t="s">
        <v>669</v>
      </c>
      <c r="H58" s="13">
        <v>0.5</v>
      </c>
      <c r="I58" s="14"/>
      <c r="J58" s="14"/>
      <c r="K58" s="28">
        <f t="shared" si="0"/>
        <v>0.5</v>
      </c>
      <c r="L58" s="14"/>
    </row>
    <row r="59" spans="1:12" ht="12.75">
      <c r="A59" s="28">
        <v>55</v>
      </c>
      <c r="B59" s="14" t="s">
        <v>532</v>
      </c>
      <c r="C59" s="14" t="s">
        <v>48</v>
      </c>
      <c r="D59" s="47">
        <v>522203</v>
      </c>
      <c r="E59" s="66"/>
      <c r="F59" s="14"/>
      <c r="G59" s="44" t="s">
        <v>515</v>
      </c>
      <c r="H59" s="82">
        <v>0.5</v>
      </c>
      <c r="I59" s="14"/>
      <c r="J59" s="28"/>
      <c r="K59" s="28">
        <f t="shared" si="0"/>
        <v>0.5</v>
      </c>
      <c r="L59" s="28"/>
    </row>
    <row r="60" spans="1:12" ht="12.75">
      <c r="A60" s="28">
        <v>56</v>
      </c>
      <c r="B60" s="14" t="s">
        <v>71</v>
      </c>
      <c r="C60" s="14" t="s">
        <v>48</v>
      </c>
      <c r="D60" s="47">
        <v>522202</v>
      </c>
      <c r="E60" s="46"/>
      <c r="F60" s="14"/>
      <c r="G60" s="44" t="s">
        <v>515</v>
      </c>
      <c r="H60" s="82">
        <v>0.5</v>
      </c>
      <c r="I60" s="14"/>
      <c r="J60" s="14"/>
      <c r="K60" s="28">
        <f t="shared" si="0"/>
        <v>0.5</v>
      </c>
      <c r="L60" s="14"/>
    </row>
    <row r="61" spans="1:12" ht="12.75">
      <c r="A61" s="28">
        <v>57</v>
      </c>
      <c r="B61" s="14" t="s">
        <v>229</v>
      </c>
      <c r="C61" s="14" t="s">
        <v>48</v>
      </c>
      <c r="D61" s="47">
        <v>522112</v>
      </c>
      <c r="E61" s="66"/>
      <c r="F61" s="14"/>
      <c r="G61" s="44" t="s">
        <v>515</v>
      </c>
      <c r="H61" s="82">
        <v>0.5</v>
      </c>
      <c r="I61" s="14"/>
      <c r="J61" s="28"/>
      <c r="K61" s="28">
        <f t="shared" si="0"/>
        <v>0.5</v>
      </c>
      <c r="L61" s="28"/>
    </row>
    <row r="62" spans="1:12" ht="12.75">
      <c r="A62" s="28">
        <v>58</v>
      </c>
      <c r="B62" s="14" t="s">
        <v>589</v>
      </c>
      <c r="C62" s="14" t="s">
        <v>48</v>
      </c>
      <c r="D62" s="47">
        <v>522208</v>
      </c>
      <c r="E62" s="66"/>
      <c r="F62" s="14"/>
      <c r="G62" s="44" t="s">
        <v>515</v>
      </c>
      <c r="H62" s="82">
        <v>0.5</v>
      </c>
      <c r="I62" s="14"/>
      <c r="J62" s="28"/>
      <c r="K62" s="28">
        <f t="shared" si="0"/>
        <v>0.5</v>
      </c>
      <c r="L62" s="28"/>
    </row>
    <row r="63" spans="1:13" s="64" customFormat="1" ht="12.75">
      <c r="A63" s="28">
        <v>59</v>
      </c>
      <c r="B63" s="14" t="s">
        <v>609</v>
      </c>
      <c r="C63" s="14" t="s">
        <v>48</v>
      </c>
      <c r="D63" s="47">
        <v>522117</v>
      </c>
      <c r="E63" s="66"/>
      <c r="F63" s="14"/>
      <c r="G63" s="44" t="s">
        <v>515</v>
      </c>
      <c r="H63" s="82">
        <v>0.5</v>
      </c>
      <c r="I63" s="14"/>
      <c r="J63" s="28"/>
      <c r="K63" s="28">
        <f t="shared" si="0"/>
        <v>0.5</v>
      </c>
      <c r="L63" s="28"/>
      <c r="M63" s="120"/>
    </row>
    <row r="64" spans="1:13" s="64" customFormat="1" ht="25.5">
      <c r="A64" s="28">
        <v>60</v>
      </c>
      <c r="B64" s="54" t="s">
        <v>195</v>
      </c>
      <c r="C64" s="54" t="s">
        <v>48</v>
      </c>
      <c r="D64" s="79">
        <v>522209</v>
      </c>
      <c r="E64" s="142" t="s">
        <v>1087</v>
      </c>
      <c r="F64" s="54">
        <v>6.5</v>
      </c>
      <c r="G64" s="62" t="s">
        <v>679</v>
      </c>
      <c r="H64" s="70">
        <v>1</v>
      </c>
      <c r="I64" s="54"/>
      <c r="J64" s="6"/>
      <c r="K64" s="6">
        <f t="shared" si="0"/>
        <v>7.5</v>
      </c>
      <c r="L64" s="6" t="s">
        <v>92</v>
      </c>
      <c r="M64" s="120"/>
    </row>
    <row r="65" spans="1:12" ht="12.75">
      <c r="A65" s="28">
        <v>61</v>
      </c>
      <c r="B65" s="14" t="s">
        <v>758</v>
      </c>
      <c r="C65" s="14" t="s">
        <v>48</v>
      </c>
      <c r="D65" s="47">
        <v>522111</v>
      </c>
      <c r="E65" s="66"/>
      <c r="F65" s="14"/>
      <c r="G65" s="44"/>
      <c r="H65" s="13"/>
      <c r="I65" s="14" t="s">
        <v>820</v>
      </c>
      <c r="J65" s="28">
        <v>1.5</v>
      </c>
      <c r="K65" s="28">
        <f t="shared" si="0"/>
        <v>1.5</v>
      </c>
      <c r="L65" s="28"/>
    </row>
    <row r="66" spans="1:12" ht="12.75">
      <c r="A66" s="28">
        <v>62</v>
      </c>
      <c r="B66" s="14" t="s">
        <v>149</v>
      </c>
      <c r="C66" s="14" t="s">
        <v>48</v>
      </c>
      <c r="D66" s="47">
        <v>522102</v>
      </c>
      <c r="E66" s="66"/>
      <c r="F66" s="14"/>
      <c r="G66" s="44"/>
      <c r="H66" s="13"/>
      <c r="I66" s="14" t="s">
        <v>855</v>
      </c>
      <c r="J66" s="28">
        <v>1</v>
      </c>
      <c r="K66" s="28">
        <f t="shared" si="0"/>
        <v>1</v>
      </c>
      <c r="L66" s="28"/>
    </row>
    <row r="67" spans="1:12" ht="12.75">
      <c r="A67" s="28">
        <v>63</v>
      </c>
      <c r="B67" s="14" t="s">
        <v>928</v>
      </c>
      <c r="C67" s="14" t="s">
        <v>48</v>
      </c>
      <c r="D67" s="47">
        <v>522117</v>
      </c>
      <c r="E67" s="66"/>
      <c r="F67" s="14"/>
      <c r="G67" s="44"/>
      <c r="H67" s="13"/>
      <c r="I67" s="14" t="s">
        <v>839</v>
      </c>
      <c r="J67" s="28">
        <v>2</v>
      </c>
      <c r="K67" s="28">
        <f t="shared" si="0"/>
        <v>2</v>
      </c>
      <c r="L67" s="28"/>
    </row>
    <row r="68" spans="1:13" s="64" customFormat="1" ht="12.75">
      <c r="A68" s="28">
        <v>64</v>
      </c>
      <c r="B68" s="175" t="s">
        <v>68</v>
      </c>
      <c r="C68" s="175" t="s">
        <v>48</v>
      </c>
      <c r="D68" s="179" t="s">
        <v>197</v>
      </c>
      <c r="E68" s="180" t="s">
        <v>1030</v>
      </c>
      <c r="F68" s="54">
        <v>4</v>
      </c>
      <c r="G68" s="62"/>
      <c r="H68" s="70"/>
      <c r="I68" s="54"/>
      <c r="J68" s="6"/>
      <c r="K68" s="6">
        <f t="shared" si="0"/>
        <v>4</v>
      </c>
      <c r="L68" s="6" t="s">
        <v>92</v>
      </c>
      <c r="M68" s="120"/>
    </row>
    <row r="69" spans="1:12" ht="12.75">
      <c r="A69" s="28">
        <v>65</v>
      </c>
      <c r="B69" s="14" t="s">
        <v>101</v>
      </c>
      <c r="C69" s="14" t="s">
        <v>585</v>
      </c>
      <c r="D69" s="47">
        <v>522112</v>
      </c>
      <c r="E69" s="66"/>
      <c r="F69" s="14"/>
      <c r="G69" s="44" t="s">
        <v>515</v>
      </c>
      <c r="H69" s="82">
        <v>0.5</v>
      </c>
      <c r="I69" s="14"/>
      <c r="J69" s="28"/>
      <c r="K69" s="28">
        <f t="shared" si="0"/>
        <v>0.5</v>
      </c>
      <c r="L69" s="28"/>
    </row>
    <row r="70" spans="1:12" ht="12.75">
      <c r="A70" s="28">
        <v>66</v>
      </c>
      <c r="B70" s="14" t="s">
        <v>1043</v>
      </c>
      <c r="C70" s="14" t="s">
        <v>30</v>
      </c>
      <c r="D70" s="47">
        <v>522110</v>
      </c>
      <c r="E70" s="66" t="s">
        <v>1035</v>
      </c>
      <c r="F70" s="14">
        <v>1</v>
      </c>
      <c r="G70" s="44"/>
      <c r="H70" s="82"/>
      <c r="I70" s="14"/>
      <c r="J70" s="28"/>
      <c r="K70" s="28">
        <f aca="true" t="shared" si="1" ref="K70:K133">J70+H70+F70</f>
        <v>1</v>
      </c>
      <c r="L70" s="28"/>
    </row>
    <row r="71" spans="1:12" ht="12.75">
      <c r="A71" s="28">
        <v>67</v>
      </c>
      <c r="B71" s="14" t="s">
        <v>81</v>
      </c>
      <c r="C71" s="14" t="s">
        <v>30</v>
      </c>
      <c r="D71" s="47">
        <v>542106</v>
      </c>
      <c r="E71" s="14"/>
      <c r="F71" s="14"/>
      <c r="G71" s="44" t="s">
        <v>670</v>
      </c>
      <c r="H71" s="13">
        <v>1</v>
      </c>
      <c r="I71" s="14"/>
      <c r="J71" s="14"/>
      <c r="K71" s="28">
        <f t="shared" si="1"/>
        <v>1</v>
      </c>
      <c r="L71" s="14"/>
    </row>
    <row r="72" spans="1:12" ht="12.75">
      <c r="A72" s="28">
        <v>68</v>
      </c>
      <c r="B72" s="14" t="s">
        <v>97</v>
      </c>
      <c r="C72" s="14" t="s">
        <v>30</v>
      </c>
      <c r="D72" s="47">
        <v>522206</v>
      </c>
      <c r="E72" s="14"/>
      <c r="F72" s="14"/>
      <c r="G72" s="44" t="s">
        <v>515</v>
      </c>
      <c r="H72" s="82">
        <v>0.5</v>
      </c>
      <c r="I72" s="14"/>
      <c r="J72" s="14"/>
      <c r="K72" s="28">
        <f t="shared" si="1"/>
        <v>0.5</v>
      </c>
      <c r="L72" s="14"/>
    </row>
    <row r="73" spans="1:12" ht="12.75">
      <c r="A73" s="28">
        <v>69</v>
      </c>
      <c r="B73" s="14" t="s">
        <v>557</v>
      </c>
      <c r="C73" s="14" t="s">
        <v>30</v>
      </c>
      <c r="D73" s="47">
        <v>522206</v>
      </c>
      <c r="E73" s="14"/>
      <c r="F73" s="14"/>
      <c r="G73" s="44" t="s">
        <v>515</v>
      </c>
      <c r="H73" s="82">
        <v>0.5</v>
      </c>
      <c r="I73" s="14"/>
      <c r="J73" s="14"/>
      <c r="K73" s="28">
        <f t="shared" si="1"/>
        <v>0.5</v>
      </c>
      <c r="L73" s="14"/>
    </row>
    <row r="74" spans="1:12" ht="12.75">
      <c r="A74" s="28">
        <v>70</v>
      </c>
      <c r="B74" s="14" t="s">
        <v>149</v>
      </c>
      <c r="C74" s="14" t="s">
        <v>30</v>
      </c>
      <c r="D74" s="47">
        <v>522105</v>
      </c>
      <c r="E74" s="66"/>
      <c r="F74" s="14"/>
      <c r="G74" s="44" t="s">
        <v>515</v>
      </c>
      <c r="H74" s="82">
        <v>0.5</v>
      </c>
      <c r="I74" s="14"/>
      <c r="J74" s="28"/>
      <c r="K74" s="28">
        <f t="shared" si="1"/>
        <v>0.5</v>
      </c>
      <c r="L74" s="28"/>
    </row>
    <row r="75" spans="1:12" ht="12.75">
      <c r="A75" s="28">
        <v>71</v>
      </c>
      <c r="B75" s="14" t="s">
        <v>587</v>
      </c>
      <c r="C75" s="14" t="s">
        <v>30</v>
      </c>
      <c r="D75" s="47">
        <v>522108</v>
      </c>
      <c r="E75" s="66"/>
      <c r="F75" s="14"/>
      <c r="G75" s="44" t="s">
        <v>515</v>
      </c>
      <c r="H75" s="82">
        <v>0.5</v>
      </c>
      <c r="I75" s="14"/>
      <c r="J75" s="28"/>
      <c r="K75" s="28">
        <f t="shared" si="1"/>
        <v>0.5</v>
      </c>
      <c r="L75" s="28"/>
    </row>
    <row r="76" spans="1:12" ht="12.75">
      <c r="A76" s="28">
        <v>72</v>
      </c>
      <c r="B76" s="14" t="s">
        <v>69</v>
      </c>
      <c r="C76" s="14" t="s">
        <v>30</v>
      </c>
      <c r="D76" s="47">
        <v>522119</v>
      </c>
      <c r="E76" s="66"/>
      <c r="F76" s="14"/>
      <c r="G76" s="44" t="s">
        <v>515</v>
      </c>
      <c r="H76" s="82">
        <v>0.5</v>
      </c>
      <c r="I76" s="14"/>
      <c r="J76" s="28"/>
      <c r="K76" s="28">
        <f t="shared" si="1"/>
        <v>0.5</v>
      </c>
      <c r="L76" s="28"/>
    </row>
    <row r="77" spans="1:12" ht="12.75">
      <c r="A77" s="28">
        <v>73</v>
      </c>
      <c r="B77" s="14" t="s">
        <v>967</v>
      </c>
      <c r="C77" s="14" t="s">
        <v>30</v>
      </c>
      <c r="D77" s="47">
        <v>522111</v>
      </c>
      <c r="E77" s="66"/>
      <c r="F77" s="14"/>
      <c r="G77" s="44"/>
      <c r="H77" s="13"/>
      <c r="I77" s="14" t="s">
        <v>820</v>
      </c>
      <c r="J77" s="28">
        <v>1.5</v>
      </c>
      <c r="K77" s="28">
        <f t="shared" si="1"/>
        <v>1.5</v>
      </c>
      <c r="L77" s="28"/>
    </row>
    <row r="78" spans="1:12" ht="12.75">
      <c r="A78" s="28">
        <v>74</v>
      </c>
      <c r="B78" s="14" t="s">
        <v>81</v>
      </c>
      <c r="C78" s="14" t="s">
        <v>30</v>
      </c>
      <c r="D78" s="47">
        <v>522101</v>
      </c>
      <c r="E78" s="66"/>
      <c r="F78" s="14"/>
      <c r="G78" s="44"/>
      <c r="H78" s="13"/>
      <c r="I78" s="14" t="s">
        <v>820</v>
      </c>
      <c r="J78" s="28">
        <v>1.5</v>
      </c>
      <c r="K78" s="28">
        <f t="shared" si="1"/>
        <v>1.5</v>
      </c>
      <c r="L78" s="28"/>
    </row>
    <row r="79" spans="1:12" ht="12.75">
      <c r="A79" s="28">
        <v>75</v>
      </c>
      <c r="B79" s="14" t="s">
        <v>149</v>
      </c>
      <c r="C79" s="14" t="s">
        <v>43</v>
      </c>
      <c r="D79" s="47">
        <v>522119</v>
      </c>
      <c r="E79" s="66"/>
      <c r="F79" s="14"/>
      <c r="G79" s="16" t="s">
        <v>153</v>
      </c>
      <c r="H79" s="13">
        <v>1</v>
      </c>
      <c r="I79" s="14" t="s">
        <v>822</v>
      </c>
      <c r="J79" s="28">
        <v>2</v>
      </c>
      <c r="K79" s="28">
        <f t="shared" si="1"/>
        <v>3</v>
      </c>
      <c r="L79" s="28"/>
    </row>
    <row r="80" spans="1:12" ht="12.75">
      <c r="A80" s="28">
        <v>76</v>
      </c>
      <c r="B80" s="14" t="s">
        <v>150</v>
      </c>
      <c r="C80" s="14" t="s">
        <v>43</v>
      </c>
      <c r="D80" s="47">
        <v>532205</v>
      </c>
      <c r="E80" s="66" t="s">
        <v>1081</v>
      </c>
      <c r="F80" s="14">
        <v>2</v>
      </c>
      <c r="G80" s="44" t="s">
        <v>669</v>
      </c>
      <c r="H80" s="13">
        <v>0.5</v>
      </c>
      <c r="I80" s="14"/>
      <c r="J80" s="28"/>
      <c r="K80" s="28">
        <f t="shared" si="1"/>
        <v>2.5</v>
      </c>
      <c r="L80" s="28"/>
    </row>
    <row r="81" spans="1:12" ht="12.75">
      <c r="A81" s="28">
        <v>77</v>
      </c>
      <c r="B81" s="17" t="s">
        <v>539</v>
      </c>
      <c r="C81" s="14" t="s">
        <v>43</v>
      </c>
      <c r="D81" s="143">
        <v>522201</v>
      </c>
      <c r="E81" s="14"/>
      <c r="F81" s="14"/>
      <c r="G81" s="44" t="s">
        <v>515</v>
      </c>
      <c r="H81" s="82">
        <v>0.5</v>
      </c>
      <c r="I81" s="14"/>
      <c r="J81" s="101"/>
      <c r="K81" s="28">
        <f t="shared" si="1"/>
        <v>0.5</v>
      </c>
      <c r="L81" s="14"/>
    </row>
    <row r="82" spans="1:12" ht="12.75">
      <c r="A82" s="28">
        <v>78</v>
      </c>
      <c r="B82" s="14" t="s">
        <v>45</v>
      </c>
      <c r="C82" s="14" t="s">
        <v>43</v>
      </c>
      <c r="D82" s="47">
        <v>522208</v>
      </c>
      <c r="E82" s="66"/>
      <c r="F82" s="14"/>
      <c r="G82" s="44" t="s">
        <v>515</v>
      </c>
      <c r="H82" s="82">
        <v>0.5</v>
      </c>
      <c r="I82" s="14"/>
      <c r="J82" s="28"/>
      <c r="K82" s="28">
        <f t="shared" si="1"/>
        <v>0.5</v>
      </c>
      <c r="L82" s="28"/>
    </row>
    <row r="83" spans="1:12" ht="12.75">
      <c r="A83" s="28">
        <v>79</v>
      </c>
      <c r="B83" s="14" t="s">
        <v>561</v>
      </c>
      <c r="C83" s="14" t="s">
        <v>43</v>
      </c>
      <c r="D83" s="47">
        <v>522113</v>
      </c>
      <c r="E83" s="66"/>
      <c r="F83" s="14"/>
      <c r="G83" s="44" t="s">
        <v>515</v>
      </c>
      <c r="H83" s="82">
        <v>0.5</v>
      </c>
      <c r="I83" s="14"/>
      <c r="J83" s="28"/>
      <c r="K83" s="28">
        <f t="shared" si="1"/>
        <v>0.5</v>
      </c>
      <c r="L83" s="28"/>
    </row>
    <row r="84" spans="1:12" ht="12.75">
      <c r="A84" s="28">
        <v>80</v>
      </c>
      <c r="B84" s="14" t="s">
        <v>593</v>
      </c>
      <c r="C84" s="14" t="s">
        <v>594</v>
      </c>
      <c r="D84" s="47">
        <v>522208</v>
      </c>
      <c r="E84" s="66"/>
      <c r="F84" s="14"/>
      <c r="G84" s="44" t="s">
        <v>515</v>
      </c>
      <c r="H84" s="82">
        <v>0.5</v>
      </c>
      <c r="I84" s="14"/>
      <c r="J84" s="28"/>
      <c r="K84" s="28">
        <f t="shared" si="1"/>
        <v>0.5</v>
      </c>
      <c r="L84" s="28"/>
    </row>
    <row r="85" spans="1:13" s="64" customFormat="1" ht="25.5">
      <c r="A85" s="28">
        <v>81</v>
      </c>
      <c r="B85" s="121" t="s">
        <v>155</v>
      </c>
      <c r="C85" s="121" t="s">
        <v>31</v>
      </c>
      <c r="D85" s="164">
        <v>532107</v>
      </c>
      <c r="E85" s="121" t="s">
        <v>1080</v>
      </c>
      <c r="F85" s="121">
        <v>4</v>
      </c>
      <c r="G85" s="137" t="s">
        <v>676</v>
      </c>
      <c r="H85" s="165">
        <v>2.25</v>
      </c>
      <c r="I85" s="121" t="s">
        <v>908</v>
      </c>
      <c r="J85" s="121">
        <v>4</v>
      </c>
      <c r="K85" s="6">
        <f t="shared" si="1"/>
        <v>10.25</v>
      </c>
      <c r="L85" s="54" t="s">
        <v>92</v>
      </c>
      <c r="M85" s="120"/>
    </row>
    <row r="86" spans="1:12" ht="12.75">
      <c r="A86" s="28">
        <v>82</v>
      </c>
      <c r="B86" s="14" t="s">
        <v>582</v>
      </c>
      <c r="C86" s="14" t="s">
        <v>31</v>
      </c>
      <c r="D86" s="47">
        <v>522203</v>
      </c>
      <c r="E86" s="66"/>
      <c r="F86" s="14"/>
      <c r="G86" s="44" t="s">
        <v>515</v>
      </c>
      <c r="H86" s="82">
        <v>0.5</v>
      </c>
      <c r="I86" s="14"/>
      <c r="J86" s="28"/>
      <c r="K86" s="28">
        <f t="shared" si="1"/>
        <v>0.5</v>
      </c>
      <c r="L86" s="28"/>
    </row>
    <row r="87" spans="1:12" ht="12.75">
      <c r="A87" s="28">
        <v>83</v>
      </c>
      <c r="B87" s="14" t="s">
        <v>586</v>
      </c>
      <c r="C87" s="14" t="s">
        <v>31</v>
      </c>
      <c r="D87" s="47">
        <v>522108</v>
      </c>
      <c r="E87" s="66"/>
      <c r="F87" s="14"/>
      <c r="G87" s="44" t="s">
        <v>515</v>
      </c>
      <c r="H87" s="82">
        <v>0.5</v>
      </c>
      <c r="I87" s="14"/>
      <c r="J87" s="28"/>
      <c r="K87" s="28">
        <f t="shared" si="1"/>
        <v>0.5</v>
      </c>
      <c r="L87" s="28"/>
    </row>
    <row r="88" spans="1:12" ht="12.75">
      <c r="A88" s="28">
        <v>84</v>
      </c>
      <c r="B88" s="14" t="s">
        <v>590</v>
      </c>
      <c r="C88" s="14" t="s">
        <v>31</v>
      </c>
      <c r="D88" s="47">
        <v>522208</v>
      </c>
      <c r="E88" s="66"/>
      <c r="F88" s="14"/>
      <c r="G88" s="44" t="s">
        <v>515</v>
      </c>
      <c r="H88" s="82">
        <v>0.5</v>
      </c>
      <c r="I88" s="14"/>
      <c r="J88" s="28"/>
      <c r="K88" s="28">
        <f t="shared" si="1"/>
        <v>0.5</v>
      </c>
      <c r="L88" s="28"/>
    </row>
    <row r="89" spans="1:12" ht="12.75">
      <c r="A89" s="28">
        <v>85</v>
      </c>
      <c r="B89" s="14" t="s">
        <v>74</v>
      </c>
      <c r="C89" s="14" t="s">
        <v>31</v>
      </c>
      <c r="D89" s="47">
        <v>522111</v>
      </c>
      <c r="E89" s="66"/>
      <c r="F89" s="14"/>
      <c r="G89" s="44" t="s">
        <v>515</v>
      </c>
      <c r="H89" s="82">
        <v>0.5</v>
      </c>
      <c r="I89" s="14"/>
      <c r="J89" s="28"/>
      <c r="K89" s="28">
        <f t="shared" si="1"/>
        <v>0.5</v>
      </c>
      <c r="L89" s="28"/>
    </row>
    <row r="90" spans="1:12" ht="12.75">
      <c r="A90" s="28">
        <v>86</v>
      </c>
      <c r="B90" s="14" t="s">
        <v>82</v>
      </c>
      <c r="C90" s="14" t="s">
        <v>31</v>
      </c>
      <c r="D90" s="47">
        <v>522116</v>
      </c>
      <c r="E90" s="66"/>
      <c r="F90" s="14"/>
      <c r="G90" s="44" t="s">
        <v>515</v>
      </c>
      <c r="H90" s="82">
        <v>0.5</v>
      </c>
      <c r="I90" s="14"/>
      <c r="J90" s="28"/>
      <c r="K90" s="28">
        <f t="shared" si="1"/>
        <v>0.5</v>
      </c>
      <c r="L90" s="28"/>
    </row>
    <row r="91" spans="1:13" s="64" customFormat="1" ht="12.75">
      <c r="A91" s="28">
        <v>87</v>
      </c>
      <c r="B91" s="54" t="s">
        <v>229</v>
      </c>
      <c r="C91" s="54" t="s">
        <v>31</v>
      </c>
      <c r="D91" s="79">
        <v>512108</v>
      </c>
      <c r="E91" s="118"/>
      <c r="F91" s="54"/>
      <c r="G91" s="62" t="s">
        <v>679</v>
      </c>
      <c r="H91" s="70">
        <v>1</v>
      </c>
      <c r="I91" s="54" t="s">
        <v>908</v>
      </c>
      <c r="J91" s="6">
        <v>4</v>
      </c>
      <c r="K91" s="6">
        <f t="shared" si="1"/>
        <v>5</v>
      </c>
      <c r="L91" s="6" t="s">
        <v>92</v>
      </c>
      <c r="M91" s="120"/>
    </row>
    <row r="92" spans="1:12" ht="12.75">
      <c r="A92" s="28">
        <v>88</v>
      </c>
      <c r="B92" s="14" t="s">
        <v>962</v>
      </c>
      <c r="C92" s="14" t="s">
        <v>31</v>
      </c>
      <c r="D92" s="47">
        <v>532205</v>
      </c>
      <c r="E92" s="66"/>
      <c r="F92" s="14"/>
      <c r="G92" s="44"/>
      <c r="H92" s="13"/>
      <c r="I92" s="14" t="s">
        <v>820</v>
      </c>
      <c r="J92" s="28">
        <v>1.5</v>
      </c>
      <c r="K92" s="28">
        <f t="shared" si="1"/>
        <v>1.5</v>
      </c>
      <c r="L92" s="28"/>
    </row>
    <row r="93" spans="1:12" ht="12.75">
      <c r="A93" s="28">
        <v>89</v>
      </c>
      <c r="B93" s="14" t="s">
        <v>891</v>
      </c>
      <c r="C93" s="14" t="s">
        <v>31</v>
      </c>
      <c r="D93" s="47">
        <v>522116</v>
      </c>
      <c r="E93" s="66"/>
      <c r="F93" s="14"/>
      <c r="G93" s="44"/>
      <c r="H93" s="13"/>
      <c r="I93" s="14" t="s">
        <v>820</v>
      </c>
      <c r="J93" s="28">
        <v>1.5</v>
      </c>
      <c r="K93" s="28">
        <f t="shared" si="1"/>
        <v>1.5</v>
      </c>
      <c r="L93" s="28"/>
    </row>
    <row r="94" spans="1:12" ht="12.75">
      <c r="A94" s="28">
        <v>90</v>
      </c>
      <c r="B94" s="14" t="s">
        <v>617</v>
      </c>
      <c r="C94" s="14" t="s">
        <v>31</v>
      </c>
      <c r="D94" s="47">
        <v>522120</v>
      </c>
      <c r="E94" s="66"/>
      <c r="F94" s="14"/>
      <c r="G94" s="44" t="s">
        <v>1069</v>
      </c>
      <c r="H94" s="82">
        <v>0.5</v>
      </c>
      <c r="I94" s="14"/>
      <c r="J94" s="28"/>
      <c r="K94" s="28">
        <f t="shared" si="1"/>
        <v>0.5</v>
      </c>
      <c r="L94" s="28"/>
    </row>
    <row r="95" spans="1:12" ht="12.75">
      <c r="A95" s="28">
        <v>91</v>
      </c>
      <c r="B95" s="14" t="s">
        <v>81</v>
      </c>
      <c r="C95" s="14" t="s">
        <v>437</v>
      </c>
      <c r="D95" s="47">
        <v>522206</v>
      </c>
      <c r="E95" s="66"/>
      <c r="F95" s="14"/>
      <c r="G95" s="44" t="s">
        <v>515</v>
      </c>
      <c r="H95" s="82">
        <v>0.5</v>
      </c>
      <c r="I95" s="14"/>
      <c r="J95" s="28"/>
      <c r="K95" s="28">
        <f t="shared" si="1"/>
        <v>0.5</v>
      </c>
      <c r="L95" s="28"/>
    </row>
    <row r="96" spans="1:12" ht="12.75">
      <c r="A96" s="28">
        <v>92</v>
      </c>
      <c r="B96" s="14" t="s">
        <v>519</v>
      </c>
      <c r="C96" s="14" t="s">
        <v>520</v>
      </c>
      <c r="D96" s="47">
        <v>522202</v>
      </c>
      <c r="E96" s="46"/>
      <c r="F96" s="14"/>
      <c r="G96" s="44" t="s">
        <v>515</v>
      </c>
      <c r="H96" s="82">
        <v>0.5</v>
      </c>
      <c r="I96" s="14"/>
      <c r="J96" s="14"/>
      <c r="K96" s="28">
        <f t="shared" si="1"/>
        <v>0.5</v>
      </c>
      <c r="L96" s="14"/>
    </row>
    <row r="97" spans="1:12" ht="12.75">
      <c r="A97" s="28">
        <v>93</v>
      </c>
      <c r="B97" s="14" t="s">
        <v>541</v>
      </c>
      <c r="C97" s="14" t="s">
        <v>352</v>
      </c>
      <c r="D97" s="143">
        <v>522201</v>
      </c>
      <c r="E97" s="14"/>
      <c r="F97" s="14"/>
      <c r="G97" s="44" t="s">
        <v>515</v>
      </c>
      <c r="H97" s="82">
        <v>0.5</v>
      </c>
      <c r="I97" s="14"/>
      <c r="J97" s="14"/>
      <c r="K97" s="28">
        <f t="shared" si="1"/>
        <v>0.5</v>
      </c>
      <c r="L97" s="14"/>
    </row>
    <row r="98" spans="1:12" ht="12.75">
      <c r="A98" s="28">
        <v>94</v>
      </c>
      <c r="B98" s="14" t="s">
        <v>156</v>
      </c>
      <c r="C98" s="14" t="s">
        <v>352</v>
      </c>
      <c r="D98" s="47">
        <v>522106</v>
      </c>
      <c r="E98" s="14"/>
      <c r="F98" s="14"/>
      <c r="G98" s="44" t="s">
        <v>515</v>
      </c>
      <c r="H98" s="82">
        <v>0.5</v>
      </c>
      <c r="I98" s="14"/>
      <c r="J98" s="14"/>
      <c r="K98" s="28">
        <f t="shared" si="1"/>
        <v>0.5</v>
      </c>
      <c r="L98" s="14"/>
    </row>
    <row r="99" spans="1:12" ht="12.75">
      <c r="A99" s="28">
        <v>95</v>
      </c>
      <c r="B99" s="14" t="s">
        <v>114</v>
      </c>
      <c r="C99" s="14" t="s">
        <v>135</v>
      </c>
      <c r="D99" s="47">
        <v>522102</v>
      </c>
      <c r="E99" s="46"/>
      <c r="F99" s="14"/>
      <c r="G99" s="44" t="s">
        <v>137</v>
      </c>
      <c r="H99" s="13">
        <v>1</v>
      </c>
      <c r="I99" s="14"/>
      <c r="J99" s="14"/>
      <c r="K99" s="28">
        <f t="shared" si="1"/>
        <v>1</v>
      </c>
      <c r="L99" s="14"/>
    </row>
    <row r="100" spans="1:12" ht="12.75">
      <c r="A100" s="28">
        <v>96</v>
      </c>
      <c r="B100" s="14" t="s">
        <v>921</v>
      </c>
      <c r="C100" s="14" t="s">
        <v>135</v>
      </c>
      <c r="D100" s="47">
        <v>522102</v>
      </c>
      <c r="E100" s="46"/>
      <c r="F100" s="14"/>
      <c r="G100" s="44"/>
      <c r="H100" s="13"/>
      <c r="I100" s="14" t="s">
        <v>917</v>
      </c>
      <c r="J100" s="14">
        <v>1</v>
      </c>
      <c r="K100" s="28">
        <f t="shared" si="1"/>
        <v>1</v>
      </c>
      <c r="L100" s="14"/>
    </row>
    <row r="101" spans="1:12" ht="12.75">
      <c r="A101" s="28">
        <v>97</v>
      </c>
      <c r="B101" s="14" t="s">
        <v>535</v>
      </c>
      <c r="C101" s="75" t="s">
        <v>135</v>
      </c>
      <c r="D101" s="143">
        <v>522201</v>
      </c>
      <c r="E101" s="14"/>
      <c r="F101" s="14"/>
      <c r="G101" s="44" t="s">
        <v>515</v>
      </c>
      <c r="H101" s="82">
        <v>0.5</v>
      </c>
      <c r="I101" s="14"/>
      <c r="J101" s="101"/>
      <c r="K101" s="28">
        <f t="shared" si="1"/>
        <v>0.5</v>
      </c>
      <c r="L101" s="14"/>
    </row>
    <row r="102" spans="1:12" ht="12.75">
      <c r="A102" s="28">
        <v>98</v>
      </c>
      <c r="B102" s="14" t="s">
        <v>190</v>
      </c>
      <c r="C102" s="14" t="s">
        <v>135</v>
      </c>
      <c r="D102" s="47">
        <v>522205</v>
      </c>
      <c r="E102" s="66"/>
      <c r="F102" s="14"/>
      <c r="G102" s="44" t="s">
        <v>515</v>
      </c>
      <c r="H102" s="82">
        <v>0.5</v>
      </c>
      <c r="I102" s="14"/>
      <c r="J102" s="28"/>
      <c r="K102" s="28">
        <f t="shared" si="1"/>
        <v>0.5</v>
      </c>
      <c r="L102" s="28"/>
    </row>
    <row r="103" spans="1:12" ht="12.75">
      <c r="A103" s="28">
        <v>99</v>
      </c>
      <c r="B103" s="14" t="s">
        <v>581</v>
      </c>
      <c r="C103" s="14" t="s">
        <v>62</v>
      </c>
      <c r="D103" s="47">
        <v>522207</v>
      </c>
      <c r="E103" s="66"/>
      <c r="F103" s="14"/>
      <c r="G103" s="44" t="s">
        <v>515</v>
      </c>
      <c r="H103" s="82">
        <v>0.5</v>
      </c>
      <c r="I103" s="14"/>
      <c r="J103" s="28"/>
      <c r="K103" s="28">
        <f t="shared" si="1"/>
        <v>0.5</v>
      </c>
      <c r="L103" s="28"/>
    </row>
    <row r="104" spans="1:12" ht="12.75">
      <c r="A104" s="28">
        <v>100</v>
      </c>
      <c r="B104" s="14" t="s">
        <v>968</v>
      </c>
      <c r="C104" s="14" t="s">
        <v>99</v>
      </c>
      <c r="D104" s="47">
        <v>522203</v>
      </c>
      <c r="E104" s="66"/>
      <c r="F104" s="14"/>
      <c r="G104" s="44"/>
      <c r="H104" s="13"/>
      <c r="I104" s="14" t="s">
        <v>820</v>
      </c>
      <c r="J104" s="28">
        <v>1.5</v>
      </c>
      <c r="K104" s="28">
        <f t="shared" si="1"/>
        <v>1.5</v>
      </c>
      <c r="L104" s="28"/>
    </row>
    <row r="105" spans="1:12" ht="12.75">
      <c r="A105" s="28">
        <v>101</v>
      </c>
      <c r="B105" s="14" t="s">
        <v>82</v>
      </c>
      <c r="C105" s="14" t="s">
        <v>333</v>
      </c>
      <c r="D105" s="47">
        <v>522104</v>
      </c>
      <c r="E105" s="66"/>
      <c r="F105" s="14"/>
      <c r="G105" s="44" t="s">
        <v>515</v>
      </c>
      <c r="H105" s="82">
        <v>0.5</v>
      </c>
      <c r="I105" s="14"/>
      <c r="J105" s="28"/>
      <c r="K105" s="28">
        <f t="shared" si="1"/>
        <v>0.5</v>
      </c>
      <c r="L105" s="28"/>
    </row>
    <row r="106" spans="1:12" ht="12.75">
      <c r="A106" s="28">
        <v>102</v>
      </c>
      <c r="B106" s="14" t="s">
        <v>68</v>
      </c>
      <c r="C106" s="14" t="s">
        <v>181</v>
      </c>
      <c r="D106" s="47">
        <v>522204</v>
      </c>
      <c r="E106" s="14"/>
      <c r="F106" s="14"/>
      <c r="G106" s="44" t="s">
        <v>515</v>
      </c>
      <c r="H106" s="82">
        <v>0.5</v>
      </c>
      <c r="I106" s="14"/>
      <c r="J106" s="14"/>
      <c r="K106" s="28">
        <f t="shared" si="1"/>
        <v>0.5</v>
      </c>
      <c r="L106" s="14"/>
    </row>
    <row r="107" spans="1:12" ht="12.75">
      <c r="A107" s="28">
        <v>103</v>
      </c>
      <c r="B107" s="14" t="s">
        <v>567</v>
      </c>
      <c r="C107" s="14" t="s">
        <v>495</v>
      </c>
      <c r="D107" s="47">
        <v>522104</v>
      </c>
      <c r="E107" s="66"/>
      <c r="F107" s="14"/>
      <c r="G107" s="44" t="s">
        <v>515</v>
      </c>
      <c r="H107" s="82">
        <v>0.5</v>
      </c>
      <c r="I107" s="14"/>
      <c r="J107" s="28"/>
      <c r="K107" s="28">
        <f t="shared" si="1"/>
        <v>0.5</v>
      </c>
      <c r="L107" s="28"/>
    </row>
    <row r="108" spans="1:12" ht="12.75">
      <c r="A108" s="28">
        <v>104</v>
      </c>
      <c r="B108" s="166" t="s">
        <v>554</v>
      </c>
      <c r="C108" s="166" t="s">
        <v>495</v>
      </c>
      <c r="D108" s="174">
        <v>522207</v>
      </c>
      <c r="E108" s="167" t="s">
        <v>1045</v>
      </c>
      <c r="F108" s="14">
        <v>0.5</v>
      </c>
      <c r="G108" s="44"/>
      <c r="H108" s="13"/>
      <c r="I108" s="14"/>
      <c r="J108" s="28"/>
      <c r="K108" s="28">
        <f t="shared" si="1"/>
        <v>0.5</v>
      </c>
      <c r="L108" s="28"/>
    </row>
    <row r="109" spans="1:12" ht="12.75">
      <c r="A109" s="28">
        <v>105</v>
      </c>
      <c r="B109" s="14" t="s">
        <v>576</v>
      </c>
      <c r="C109" s="14" t="s">
        <v>41</v>
      </c>
      <c r="D109" s="47">
        <v>522207</v>
      </c>
      <c r="E109" s="66"/>
      <c r="F109" s="14"/>
      <c r="G109" s="44" t="s">
        <v>515</v>
      </c>
      <c r="H109" s="82">
        <v>0.5</v>
      </c>
      <c r="I109" s="14"/>
      <c r="J109" s="28"/>
      <c r="K109" s="28">
        <f t="shared" si="1"/>
        <v>0.5</v>
      </c>
      <c r="L109" s="28"/>
    </row>
    <row r="110" spans="1:13" s="64" customFormat="1" ht="12.75">
      <c r="A110" s="28">
        <v>106</v>
      </c>
      <c r="B110" s="14" t="s">
        <v>583</v>
      </c>
      <c r="C110" s="14" t="s">
        <v>41</v>
      </c>
      <c r="D110" s="47">
        <v>522112</v>
      </c>
      <c r="E110" s="66"/>
      <c r="F110" s="14"/>
      <c r="G110" s="44" t="s">
        <v>515</v>
      </c>
      <c r="H110" s="82">
        <v>0.5</v>
      </c>
      <c r="I110" s="14"/>
      <c r="J110" s="28"/>
      <c r="K110" s="28">
        <f t="shared" si="1"/>
        <v>0.5</v>
      </c>
      <c r="L110" s="28"/>
      <c r="M110" s="120"/>
    </row>
    <row r="111" spans="1:12" ht="12.75">
      <c r="A111" s="28">
        <v>107</v>
      </c>
      <c r="B111" s="14" t="s">
        <v>961</v>
      </c>
      <c r="C111" s="14" t="s">
        <v>408</v>
      </c>
      <c r="D111" s="47">
        <v>532205</v>
      </c>
      <c r="E111" s="66" t="s">
        <v>1083</v>
      </c>
      <c r="F111" s="14">
        <v>1</v>
      </c>
      <c r="G111" s="44"/>
      <c r="H111" s="13"/>
      <c r="I111" s="14" t="s">
        <v>855</v>
      </c>
      <c r="J111" s="28">
        <v>1</v>
      </c>
      <c r="K111" s="28">
        <f t="shared" si="1"/>
        <v>2</v>
      </c>
      <c r="L111" s="28"/>
    </row>
    <row r="112" spans="1:12" ht="12.75">
      <c r="A112" s="28">
        <v>108</v>
      </c>
      <c r="B112" s="14" t="s">
        <v>784</v>
      </c>
      <c r="C112" s="14" t="s">
        <v>32</v>
      </c>
      <c r="D112" s="47">
        <v>522206</v>
      </c>
      <c r="E112" s="66"/>
      <c r="F112" s="14"/>
      <c r="G112" s="44"/>
      <c r="H112" s="82"/>
      <c r="I112" s="14" t="s">
        <v>820</v>
      </c>
      <c r="J112" s="28">
        <v>1.5</v>
      </c>
      <c r="K112" s="28">
        <f t="shared" si="1"/>
        <v>1.5</v>
      </c>
      <c r="L112" s="28"/>
    </row>
    <row r="113" spans="1:12" ht="12.75">
      <c r="A113" s="28">
        <v>109</v>
      </c>
      <c r="B113" s="14" t="s">
        <v>525</v>
      </c>
      <c r="C113" s="14" t="s">
        <v>32</v>
      </c>
      <c r="D113" s="47">
        <v>522202</v>
      </c>
      <c r="E113" s="46"/>
      <c r="F113" s="14"/>
      <c r="G113" s="44" t="s">
        <v>515</v>
      </c>
      <c r="H113" s="82">
        <v>0.5</v>
      </c>
      <c r="I113" s="14"/>
      <c r="J113" s="14"/>
      <c r="K113" s="28">
        <f t="shared" si="1"/>
        <v>0.5</v>
      </c>
      <c r="L113" s="14"/>
    </row>
    <row r="114" spans="1:12" ht="12.75">
      <c r="A114" s="28">
        <v>110</v>
      </c>
      <c r="B114" s="14" t="s">
        <v>124</v>
      </c>
      <c r="C114" s="14" t="s">
        <v>32</v>
      </c>
      <c r="D114" s="47">
        <v>522207</v>
      </c>
      <c r="E114" s="66"/>
      <c r="F114" s="14"/>
      <c r="G114" s="44" t="s">
        <v>515</v>
      </c>
      <c r="H114" s="82">
        <v>0.5</v>
      </c>
      <c r="I114" s="14"/>
      <c r="J114" s="28"/>
      <c r="K114" s="28">
        <f t="shared" si="1"/>
        <v>0.5</v>
      </c>
      <c r="L114" s="28"/>
    </row>
    <row r="115" spans="1:12" ht="12.75">
      <c r="A115" s="28">
        <v>111</v>
      </c>
      <c r="B115" s="14" t="s">
        <v>229</v>
      </c>
      <c r="C115" s="14" t="s">
        <v>32</v>
      </c>
      <c r="D115" s="47">
        <v>522116</v>
      </c>
      <c r="E115" s="66"/>
      <c r="F115" s="14"/>
      <c r="G115" s="44"/>
      <c r="H115" s="13"/>
      <c r="I115" s="14" t="s">
        <v>820</v>
      </c>
      <c r="J115" s="28">
        <v>1.5</v>
      </c>
      <c r="K115" s="28">
        <f t="shared" si="1"/>
        <v>1.5</v>
      </c>
      <c r="L115" s="28"/>
    </row>
    <row r="116" spans="1:12" ht="12.75">
      <c r="A116" s="28">
        <v>112</v>
      </c>
      <c r="B116" s="14" t="s">
        <v>578</v>
      </c>
      <c r="C116" s="14" t="s">
        <v>63</v>
      </c>
      <c r="D116" s="47">
        <v>522107</v>
      </c>
      <c r="E116" s="66"/>
      <c r="F116" s="14"/>
      <c r="G116" s="44" t="s">
        <v>515</v>
      </c>
      <c r="H116" s="82">
        <v>0.5</v>
      </c>
      <c r="I116" s="14"/>
      <c r="J116" s="28"/>
      <c r="K116" s="28">
        <f t="shared" si="1"/>
        <v>0.5</v>
      </c>
      <c r="L116" s="28"/>
    </row>
    <row r="117" spans="1:12" ht="12.75">
      <c r="A117" s="28">
        <v>113</v>
      </c>
      <c r="B117" s="14" t="s">
        <v>591</v>
      </c>
      <c r="C117" s="14" t="s">
        <v>63</v>
      </c>
      <c r="D117" s="47">
        <v>522208</v>
      </c>
      <c r="E117" s="66"/>
      <c r="F117" s="14"/>
      <c r="G117" s="44" t="s">
        <v>515</v>
      </c>
      <c r="H117" s="82">
        <v>0.5</v>
      </c>
      <c r="I117" s="14"/>
      <c r="J117" s="28"/>
      <c r="K117" s="28">
        <f t="shared" si="1"/>
        <v>0.5</v>
      </c>
      <c r="L117" s="28"/>
    </row>
    <row r="118" spans="1:12" ht="12.75">
      <c r="A118" s="28">
        <v>114</v>
      </c>
      <c r="B118" s="14" t="s">
        <v>614</v>
      </c>
      <c r="C118" s="14" t="s">
        <v>63</v>
      </c>
      <c r="D118" s="47">
        <v>522118</v>
      </c>
      <c r="E118" s="66"/>
      <c r="F118" s="14"/>
      <c r="G118" s="44" t="s">
        <v>515</v>
      </c>
      <c r="H118" s="82">
        <v>0.5</v>
      </c>
      <c r="I118" s="14"/>
      <c r="J118" s="28"/>
      <c r="K118" s="28">
        <f t="shared" si="1"/>
        <v>0.5</v>
      </c>
      <c r="L118" s="28"/>
    </row>
    <row r="119" spans="1:13" s="64" customFormat="1" ht="12.75">
      <c r="A119" s="28">
        <v>115</v>
      </c>
      <c r="B119" s="14" t="s">
        <v>580</v>
      </c>
      <c r="C119" s="14" t="s">
        <v>63</v>
      </c>
      <c r="D119" s="47">
        <v>522109</v>
      </c>
      <c r="E119" s="66"/>
      <c r="F119" s="14"/>
      <c r="G119" s="44"/>
      <c r="H119" s="13"/>
      <c r="I119" s="14" t="s">
        <v>820</v>
      </c>
      <c r="J119" s="28">
        <v>1.5</v>
      </c>
      <c r="K119" s="28">
        <f t="shared" si="1"/>
        <v>1.5</v>
      </c>
      <c r="L119" s="28"/>
      <c r="M119" s="120"/>
    </row>
    <row r="120" spans="1:12" ht="12.75">
      <c r="A120" s="28">
        <v>116</v>
      </c>
      <c r="B120" s="14" t="s">
        <v>73</v>
      </c>
      <c r="C120" s="14" t="s">
        <v>70</v>
      </c>
      <c r="D120" s="47">
        <v>522202</v>
      </c>
      <c r="E120" s="14"/>
      <c r="F120" s="14"/>
      <c r="G120" s="44" t="s">
        <v>515</v>
      </c>
      <c r="H120" s="82">
        <v>0.5</v>
      </c>
      <c r="I120" s="14"/>
      <c r="J120" s="101"/>
      <c r="K120" s="28">
        <f t="shared" si="1"/>
        <v>0.5</v>
      </c>
      <c r="L120" s="14"/>
    </row>
    <row r="121" spans="1:13" s="64" customFormat="1" ht="12.75">
      <c r="A121" s="28">
        <v>117</v>
      </c>
      <c r="B121" s="14" t="s">
        <v>124</v>
      </c>
      <c r="C121" s="14" t="s">
        <v>56</v>
      </c>
      <c r="D121" s="47">
        <v>522123</v>
      </c>
      <c r="E121" s="66" t="s">
        <v>1026</v>
      </c>
      <c r="F121" s="14">
        <v>1</v>
      </c>
      <c r="G121" s="16" t="s">
        <v>138</v>
      </c>
      <c r="H121" s="13">
        <v>0.75</v>
      </c>
      <c r="I121" s="14"/>
      <c r="J121" s="28"/>
      <c r="K121" s="28">
        <f t="shared" si="1"/>
        <v>1.75</v>
      </c>
      <c r="L121" s="28"/>
      <c r="M121" s="120"/>
    </row>
    <row r="122" spans="1:12" ht="12.75">
      <c r="A122" s="28">
        <v>118</v>
      </c>
      <c r="B122" s="14" t="s">
        <v>130</v>
      </c>
      <c r="C122" s="14" t="s">
        <v>56</v>
      </c>
      <c r="D122" s="47">
        <v>542109</v>
      </c>
      <c r="E122" s="66"/>
      <c r="F122" s="14"/>
      <c r="G122" s="16" t="s">
        <v>123</v>
      </c>
      <c r="H122" s="13">
        <v>0.25</v>
      </c>
      <c r="I122" s="14"/>
      <c r="J122" s="28"/>
      <c r="K122" s="28">
        <f t="shared" si="1"/>
        <v>0.25</v>
      </c>
      <c r="L122" s="28"/>
    </row>
    <row r="123" spans="1:12" ht="12.75">
      <c r="A123" s="28">
        <v>119</v>
      </c>
      <c r="B123" s="14" t="s">
        <v>151</v>
      </c>
      <c r="C123" s="14" t="s">
        <v>56</v>
      </c>
      <c r="D123" s="45">
        <v>522206</v>
      </c>
      <c r="E123" s="72" t="s">
        <v>1036</v>
      </c>
      <c r="F123" s="13">
        <v>0.5</v>
      </c>
      <c r="G123" s="44" t="s">
        <v>473</v>
      </c>
      <c r="H123" s="82">
        <v>0.25</v>
      </c>
      <c r="I123" s="14" t="s">
        <v>916</v>
      </c>
      <c r="J123" s="56">
        <v>1.5</v>
      </c>
      <c r="K123" s="28">
        <f t="shared" si="1"/>
        <v>2.25</v>
      </c>
      <c r="L123" s="28"/>
    </row>
    <row r="124" spans="1:12" ht="12.75">
      <c r="A124" s="28">
        <v>120</v>
      </c>
      <c r="B124" s="14" t="s">
        <v>347</v>
      </c>
      <c r="C124" s="14" t="s">
        <v>56</v>
      </c>
      <c r="D124" s="47">
        <v>522204</v>
      </c>
      <c r="E124" s="14"/>
      <c r="F124" s="14"/>
      <c r="G124" s="44" t="s">
        <v>515</v>
      </c>
      <c r="H124" s="82">
        <v>0.5</v>
      </c>
      <c r="I124" s="14"/>
      <c r="J124" s="14"/>
      <c r="K124" s="28">
        <f t="shared" si="1"/>
        <v>0.5</v>
      </c>
      <c r="L124" s="14"/>
    </row>
    <row r="125" spans="1:12" ht="12.75">
      <c r="A125" s="28">
        <v>121</v>
      </c>
      <c r="B125" s="14" t="s">
        <v>601</v>
      </c>
      <c r="C125" s="14" t="s">
        <v>56</v>
      </c>
      <c r="D125" s="47">
        <v>522104</v>
      </c>
      <c r="E125" s="66"/>
      <c r="F125" s="14"/>
      <c r="G125" s="44" t="s">
        <v>515</v>
      </c>
      <c r="H125" s="82">
        <v>0.5</v>
      </c>
      <c r="I125" s="14"/>
      <c r="J125" s="28"/>
      <c r="K125" s="28">
        <f t="shared" si="1"/>
        <v>0.5</v>
      </c>
      <c r="L125" s="28"/>
    </row>
    <row r="126" spans="1:12" ht="12.75">
      <c r="A126" s="28">
        <v>122</v>
      </c>
      <c r="B126" s="14" t="s">
        <v>211</v>
      </c>
      <c r="C126" s="14" t="s">
        <v>56</v>
      </c>
      <c r="D126" s="47">
        <v>522115</v>
      </c>
      <c r="E126" s="66"/>
      <c r="F126" s="14"/>
      <c r="G126" s="44" t="s">
        <v>515</v>
      </c>
      <c r="H126" s="82">
        <v>0.5</v>
      </c>
      <c r="I126" s="14"/>
      <c r="J126" s="28"/>
      <c r="K126" s="28">
        <f t="shared" si="1"/>
        <v>0.5</v>
      </c>
      <c r="L126" s="28"/>
    </row>
    <row r="127" spans="1:12" ht="12.75">
      <c r="A127" s="28">
        <v>123</v>
      </c>
      <c r="B127" s="14" t="s">
        <v>617</v>
      </c>
      <c r="C127" s="14" t="s">
        <v>56</v>
      </c>
      <c r="D127" s="47">
        <v>522118</v>
      </c>
      <c r="E127" s="66"/>
      <c r="F127" s="14"/>
      <c r="G127" s="44" t="s">
        <v>515</v>
      </c>
      <c r="H127" s="82">
        <v>0.5</v>
      </c>
      <c r="I127" s="14"/>
      <c r="J127" s="28"/>
      <c r="K127" s="28">
        <f t="shared" si="1"/>
        <v>0.5</v>
      </c>
      <c r="L127" s="28"/>
    </row>
    <row r="128" spans="1:12" ht="12.75">
      <c r="A128" s="28">
        <v>124</v>
      </c>
      <c r="B128" s="14" t="s">
        <v>619</v>
      </c>
      <c r="C128" s="14" t="s">
        <v>56</v>
      </c>
      <c r="D128" s="47">
        <v>522113</v>
      </c>
      <c r="E128" s="66"/>
      <c r="F128" s="14"/>
      <c r="G128" s="44" t="s">
        <v>515</v>
      </c>
      <c r="H128" s="82">
        <v>0.5</v>
      </c>
      <c r="I128" s="14"/>
      <c r="J128" s="28"/>
      <c r="K128" s="28">
        <f t="shared" si="1"/>
        <v>0.5</v>
      </c>
      <c r="L128" s="28"/>
    </row>
    <row r="129" spans="1:12" ht="12.75">
      <c r="A129" s="28">
        <v>125</v>
      </c>
      <c r="B129" s="14" t="s">
        <v>342</v>
      </c>
      <c r="C129" s="14" t="s">
        <v>56</v>
      </c>
      <c r="D129" s="47">
        <v>532205</v>
      </c>
      <c r="E129" s="66" t="s">
        <v>1078</v>
      </c>
      <c r="F129" s="14">
        <v>1.5</v>
      </c>
      <c r="G129" s="44" t="s">
        <v>677</v>
      </c>
      <c r="H129" s="13">
        <v>0.25</v>
      </c>
      <c r="I129" s="14" t="s">
        <v>820</v>
      </c>
      <c r="J129" s="28">
        <v>1.5</v>
      </c>
      <c r="K129" s="28">
        <f t="shared" si="1"/>
        <v>3.25</v>
      </c>
      <c r="L129" s="28"/>
    </row>
    <row r="130" spans="1:12" ht="12.75">
      <c r="A130" s="28">
        <v>126</v>
      </c>
      <c r="B130" s="14" t="s">
        <v>966</v>
      </c>
      <c r="C130" s="14" t="s">
        <v>56</v>
      </c>
      <c r="D130" s="47">
        <v>522104</v>
      </c>
      <c r="E130" s="66"/>
      <c r="F130" s="14"/>
      <c r="G130" s="44"/>
      <c r="H130" s="13"/>
      <c r="I130" s="14" t="s">
        <v>823</v>
      </c>
      <c r="J130" s="28">
        <v>3</v>
      </c>
      <c r="K130" s="28">
        <f t="shared" si="1"/>
        <v>3</v>
      </c>
      <c r="L130" s="28"/>
    </row>
    <row r="131" spans="1:12" ht="12.75">
      <c r="A131" s="28">
        <v>127</v>
      </c>
      <c r="B131" s="14" t="s">
        <v>35</v>
      </c>
      <c r="C131" s="14" t="s">
        <v>56</v>
      </c>
      <c r="D131" s="47">
        <v>522107</v>
      </c>
      <c r="E131" s="66"/>
      <c r="F131" s="14"/>
      <c r="G131" s="44"/>
      <c r="H131" s="13"/>
      <c r="I131" s="14" t="s">
        <v>820</v>
      </c>
      <c r="J131" s="28">
        <v>1.5</v>
      </c>
      <c r="K131" s="28">
        <f t="shared" si="1"/>
        <v>1.5</v>
      </c>
      <c r="L131" s="28"/>
    </row>
    <row r="132" spans="1:12" ht="12.75">
      <c r="A132" s="28">
        <v>128</v>
      </c>
      <c r="B132" s="166" t="s">
        <v>994</v>
      </c>
      <c r="C132" s="166" t="s">
        <v>56</v>
      </c>
      <c r="D132" s="174" t="s">
        <v>993</v>
      </c>
      <c r="E132" s="167" t="s">
        <v>1063</v>
      </c>
      <c r="F132" s="14">
        <v>2</v>
      </c>
      <c r="G132" s="44"/>
      <c r="H132" s="13"/>
      <c r="I132" s="14"/>
      <c r="J132" s="28"/>
      <c r="K132" s="28">
        <f t="shared" si="1"/>
        <v>2</v>
      </c>
      <c r="L132" s="28"/>
    </row>
    <row r="133" spans="1:12" ht="12.75">
      <c r="A133" s="28">
        <v>129</v>
      </c>
      <c r="B133" s="166" t="s">
        <v>151</v>
      </c>
      <c r="C133" s="166" t="s">
        <v>56</v>
      </c>
      <c r="D133" s="174" t="s">
        <v>992</v>
      </c>
      <c r="E133" s="167" t="s">
        <v>1010</v>
      </c>
      <c r="F133" s="14">
        <v>2</v>
      </c>
      <c r="G133" s="44"/>
      <c r="H133" s="13"/>
      <c r="I133" s="14"/>
      <c r="J133" s="28"/>
      <c r="K133" s="28">
        <f t="shared" si="1"/>
        <v>2</v>
      </c>
      <c r="L133" s="28"/>
    </row>
    <row r="134" spans="1:13" s="64" customFormat="1" ht="12.75">
      <c r="A134" s="28">
        <v>130</v>
      </c>
      <c r="B134" s="14" t="s">
        <v>87</v>
      </c>
      <c r="C134" s="14" t="s">
        <v>616</v>
      </c>
      <c r="D134" s="47">
        <v>522117</v>
      </c>
      <c r="E134" s="66"/>
      <c r="F134" s="14"/>
      <c r="G134" s="44" t="s">
        <v>515</v>
      </c>
      <c r="H134" s="82">
        <v>0.5</v>
      </c>
      <c r="I134" s="14"/>
      <c r="J134" s="28"/>
      <c r="K134" s="28">
        <f aca="true" t="shared" si="2" ref="K134:K198">J134+H134+F134</f>
        <v>0.5</v>
      </c>
      <c r="L134" s="28"/>
      <c r="M134" s="120"/>
    </row>
    <row r="135" spans="1:13" s="64" customFormat="1" ht="12.75">
      <c r="A135" s="28">
        <v>131</v>
      </c>
      <c r="B135" s="12" t="s">
        <v>142</v>
      </c>
      <c r="C135" s="12" t="s">
        <v>44</v>
      </c>
      <c r="D135" s="37">
        <v>532209</v>
      </c>
      <c r="E135" s="65"/>
      <c r="F135" s="11"/>
      <c r="G135" s="44" t="s">
        <v>669</v>
      </c>
      <c r="H135" s="13">
        <v>0.5</v>
      </c>
      <c r="I135" s="14"/>
      <c r="J135" s="101"/>
      <c r="K135" s="28">
        <f t="shared" si="2"/>
        <v>0.5</v>
      </c>
      <c r="L135" s="28"/>
      <c r="M135" s="120"/>
    </row>
    <row r="136" spans="1:12" ht="12.75">
      <c r="A136" s="28">
        <v>132</v>
      </c>
      <c r="B136" s="14" t="s">
        <v>127</v>
      </c>
      <c r="C136" s="14" t="s">
        <v>128</v>
      </c>
      <c r="D136" s="47">
        <v>522110</v>
      </c>
      <c r="E136" s="66"/>
      <c r="F136" s="14"/>
      <c r="G136" s="16" t="s">
        <v>123</v>
      </c>
      <c r="H136" s="13">
        <v>0.25</v>
      </c>
      <c r="I136" s="14"/>
      <c r="J136" s="28"/>
      <c r="K136" s="28">
        <f t="shared" si="2"/>
        <v>0.25</v>
      </c>
      <c r="L136" s="28"/>
    </row>
    <row r="137" spans="1:12" ht="12.75">
      <c r="A137" s="28">
        <v>133</v>
      </c>
      <c r="B137" s="14" t="s">
        <v>522</v>
      </c>
      <c r="C137" s="14" t="s">
        <v>298</v>
      </c>
      <c r="D137" s="47">
        <v>522201</v>
      </c>
      <c r="E137" s="14"/>
      <c r="F137" s="14"/>
      <c r="G137" s="44" t="s">
        <v>515</v>
      </c>
      <c r="H137" s="82">
        <v>0.5</v>
      </c>
      <c r="I137" s="14"/>
      <c r="J137" s="101"/>
      <c r="K137" s="28">
        <f t="shared" si="2"/>
        <v>0.5</v>
      </c>
      <c r="L137" s="14"/>
    </row>
    <row r="138" spans="1:12" ht="12.75">
      <c r="A138" s="28">
        <v>134</v>
      </c>
      <c r="B138" s="14" t="s">
        <v>528</v>
      </c>
      <c r="C138" s="14" t="s">
        <v>315</v>
      </c>
      <c r="D138" s="47">
        <v>522201</v>
      </c>
      <c r="E138" s="14"/>
      <c r="F138" s="14"/>
      <c r="G138" s="44" t="s">
        <v>515</v>
      </c>
      <c r="H138" s="82">
        <v>0.5</v>
      </c>
      <c r="I138" s="14"/>
      <c r="J138" s="14"/>
      <c r="K138" s="28">
        <f t="shared" si="2"/>
        <v>0.5</v>
      </c>
      <c r="L138" s="14"/>
    </row>
    <row r="139" spans="1:12" ht="12.75">
      <c r="A139" s="28">
        <v>135</v>
      </c>
      <c r="B139" s="14" t="s">
        <v>1082</v>
      </c>
      <c r="C139" s="14" t="s">
        <v>315</v>
      </c>
      <c r="D139" s="47">
        <v>532209</v>
      </c>
      <c r="E139" s="14" t="s">
        <v>1083</v>
      </c>
      <c r="F139" s="14">
        <v>1</v>
      </c>
      <c r="G139" s="44"/>
      <c r="H139" s="82"/>
      <c r="I139" s="14"/>
      <c r="J139" s="14"/>
      <c r="K139" s="28">
        <f t="shared" si="2"/>
        <v>1</v>
      </c>
      <c r="L139" s="14"/>
    </row>
    <row r="140" spans="1:12" ht="12.75">
      <c r="A140" s="28">
        <v>136</v>
      </c>
      <c r="B140" s="14" t="s">
        <v>546</v>
      </c>
      <c r="C140" s="14" t="s">
        <v>50</v>
      </c>
      <c r="D140" s="143">
        <v>522201</v>
      </c>
      <c r="E140" s="14"/>
      <c r="F140" s="14"/>
      <c r="G140" s="44" t="s">
        <v>515</v>
      </c>
      <c r="H140" s="82">
        <v>0.5</v>
      </c>
      <c r="I140" s="14"/>
      <c r="J140" s="14"/>
      <c r="K140" s="28">
        <f t="shared" si="2"/>
        <v>0.5</v>
      </c>
      <c r="L140" s="14"/>
    </row>
    <row r="141" spans="1:13" s="64" customFormat="1" ht="12.75">
      <c r="A141" s="28">
        <v>137</v>
      </c>
      <c r="B141" s="54" t="s">
        <v>131</v>
      </c>
      <c r="C141" s="54" t="s">
        <v>50</v>
      </c>
      <c r="D141" s="79">
        <v>522206</v>
      </c>
      <c r="E141" s="118" t="s">
        <v>1042</v>
      </c>
      <c r="F141" s="54">
        <v>3</v>
      </c>
      <c r="G141" s="62" t="s">
        <v>672</v>
      </c>
      <c r="H141" s="70">
        <v>0.5</v>
      </c>
      <c r="I141" s="54" t="s">
        <v>822</v>
      </c>
      <c r="J141" s="6">
        <v>2</v>
      </c>
      <c r="K141" s="6">
        <f t="shared" si="2"/>
        <v>5.5</v>
      </c>
      <c r="L141" s="6" t="s">
        <v>92</v>
      </c>
      <c r="M141" s="120"/>
    </row>
    <row r="142" spans="1:12" ht="12.75">
      <c r="A142" s="28">
        <v>138</v>
      </c>
      <c r="B142" s="14" t="s">
        <v>150</v>
      </c>
      <c r="C142" s="14" t="s">
        <v>50</v>
      </c>
      <c r="D142" s="47">
        <v>522204</v>
      </c>
      <c r="E142" s="66"/>
      <c r="F142" s="14"/>
      <c r="G142" s="44"/>
      <c r="H142" s="13"/>
      <c r="I142" s="14" t="s">
        <v>855</v>
      </c>
      <c r="J142" s="28">
        <v>1</v>
      </c>
      <c r="K142" s="28">
        <f t="shared" si="2"/>
        <v>1</v>
      </c>
      <c r="L142" s="28"/>
    </row>
    <row r="143" spans="1:12" ht="12.75">
      <c r="A143" s="28">
        <v>139</v>
      </c>
      <c r="B143" s="14" t="s">
        <v>102</v>
      </c>
      <c r="C143" s="14" t="s">
        <v>23</v>
      </c>
      <c r="D143" s="47">
        <v>522107</v>
      </c>
      <c r="E143" s="14" t="s">
        <v>1039</v>
      </c>
      <c r="F143" s="14">
        <v>2</v>
      </c>
      <c r="G143" s="44" t="s">
        <v>1072</v>
      </c>
      <c r="H143" s="13">
        <v>1</v>
      </c>
      <c r="I143" s="14"/>
      <c r="J143" s="14"/>
      <c r="K143" s="28">
        <f t="shared" si="2"/>
        <v>3</v>
      </c>
      <c r="L143" s="14"/>
    </row>
    <row r="144" spans="1:12" ht="12.75">
      <c r="A144" s="28">
        <v>140</v>
      </c>
      <c r="B144" s="17" t="s">
        <v>545</v>
      </c>
      <c r="C144" s="14" t="s">
        <v>23</v>
      </c>
      <c r="D144" s="143">
        <v>522201</v>
      </c>
      <c r="E144" s="119"/>
      <c r="F144" s="14"/>
      <c r="G144" s="44" t="s">
        <v>515</v>
      </c>
      <c r="H144" s="82">
        <v>0.5</v>
      </c>
      <c r="I144" s="14"/>
      <c r="J144" s="14"/>
      <c r="K144" s="28">
        <f t="shared" si="2"/>
        <v>0.5</v>
      </c>
      <c r="L144" s="14"/>
    </row>
    <row r="145" spans="1:12" ht="12.75">
      <c r="A145" s="28">
        <v>141</v>
      </c>
      <c r="B145" s="14" t="s">
        <v>556</v>
      </c>
      <c r="C145" s="14" t="s">
        <v>23</v>
      </c>
      <c r="D145" s="47">
        <v>522206</v>
      </c>
      <c r="E145" s="66"/>
      <c r="F145" s="14"/>
      <c r="G145" s="44" t="s">
        <v>515</v>
      </c>
      <c r="H145" s="82">
        <v>0.5</v>
      </c>
      <c r="I145" s="14"/>
      <c r="J145" s="28"/>
      <c r="K145" s="28">
        <f t="shared" si="2"/>
        <v>0.5</v>
      </c>
      <c r="L145" s="28"/>
    </row>
    <row r="146" spans="1:12" ht="12.75">
      <c r="A146" s="28">
        <v>142</v>
      </c>
      <c r="B146" s="14" t="s">
        <v>588</v>
      </c>
      <c r="C146" s="14" t="s">
        <v>23</v>
      </c>
      <c r="D146" s="47">
        <v>522208</v>
      </c>
      <c r="E146" s="66"/>
      <c r="F146" s="14"/>
      <c r="G146" s="44" t="s">
        <v>515</v>
      </c>
      <c r="H146" s="82">
        <v>0.5</v>
      </c>
      <c r="I146" s="14"/>
      <c r="J146" s="28"/>
      <c r="K146" s="28">
        <f t="shared" si="2"/>
        <v>0.5</v>
      </c>
      <c r="L146" s="28"/>
    </row>
    <row r="147" spans="1:13" s="64" customFormat="1" ht="12.75">
      <c r="A147" s="28">
        <v>143</v>
      </c>
      <c r="B147" s="14" t="s">
        <v>592</v>
      </c>
      <c r="C147" s="14" t="s">
        <v>23</v>
      </c>
      <c r="D147" s="47">
        <v>522208</v>
      </c>
      <c r="E147" s="66"/>
      <c r="F147" s="14"/>
      <c r="G147" s="44" t="s">
        <v>515</v>
      </c>
      <c r="H147" s="82">
        <v>0.5</v>
      </c>
      <c r="I147" s="14"/>
      <c r="J147" s="28"/>
      <c r="K147" s="28">
        <f t="shared" si="2"/>
        <v>0.5</v>
      </c>
      <c r="L147" s="28"/>
      <c r="M147" s="120"/>
    </row>
    <row r="148" spans="1:12" ht="25.5">
      <c r="A148" s="28">
        <v>144</v>
      </c>
      <c r="B148" s="14" t="s">
        <v>682</v>
      </c>
      <c r="C148" s="14" t="s">
        <v>23</v>
      </c>
      <c r="D148" s="47">
        <v>532203</v>
      </c>
      <c r="E148" s="66"/>
      <c r="F148" s="14"/>
      <c r="G148" s="16" t="s">
        <v>1068</v>
      </c>
      <c r="H148" s="13">
        <v>0.75</v>
      </c>
      <c r="I148" s="14"/>
      <c r="J148" s="28"/>
      <c r="K148" s="28">
        <f t="shared" si="2"/>
        <v>0.75</v>
      </c>
      <c r="L148" s="28"/>
    </row>
    <row r="149" spans="1:12" ht="12.75">
      <c r="A149" s="28">
        <v>145</v>
      </c>
      <c r="B149" s="14" t="s">
        <v>102</v>
      </c>
      <c r="C149" s="14" t="s">
        <v>23</v>
      </c>
      <c r="D149" s="47">
        <v>522107</v>
      </c>
      <c r="E149" s="66"/>
      <c r="F149" s="14"/>
      <c r="G149" s="44"/>
      <c r="H149" s="13"/>
      <c r="I149" s="14" t="s">
        <v>820</v>
      </c>
      <c r="J149" s="28">
        <v>1.5</v>
      </c>
      <c r="K149" s="28">
        <f t="shared" si="2"/>
        <v>1.5</v>
      </c>
      <c r="L149" s="28"/>
    </row>
    <row r="150" spans="1:12" ht="12.75">
      <c r="A150" s="28">
        <v>146</v>
      </c>
      <c r="B150" s="14" t="s">
        <v>842</v>
      </c>
      <c r="C150" s="14" t="s">
        <v>23</v>
      </c>
      <c r="D150" s="47">
        <v>522114</v>
      </c>
      <c r="E150" s="66"/>
      <c r="F150" s="14"/>
      <c r="G150" s="44"/>
      <c r="H150" s="13"/>
      <c r="I150" s="14" t="s">
        <v>820</v>
      </c>
      <c r="J150" s="28">
        <v>1.5</v>
      </c>
      <c r="K150" s="28">
        <f t="shared" si="2"/>
        <v>1.5</v>
      </c>
      <c r="L150" s="28"/>
    </row>
    <row r="151" spans="1:12" ht="12.75">
      <c r="A151" s="28">
        <v>147</v>
      </c>
      <c r="B151" s="14" t="s">
        <v>842</v>
      </c>
      <c r="C151" s="14" t="s">
        <v>23</v>
      </c>
      <c r="D151" s="47">
        <v>532202</v>
      </c>
      <c r="E151" s="66" t="s">
        <v>1083</v>
      </c>
      <c r="F151" s="14">
        <v>1</v>
      </c>
      <c r="G151" s="44"/>
      <c r="H151" s="13"/>
      <c r="I151" s="14"/>
      <c r="J151" s="28"/>
      <c r="K151" s="28">
        <f t="shared" si="2"/>
        <v>1</v>
      </c>
      <c r="L151" s="28"/>
    </row>
    <row r="152" spans="1:12" ht="12.75">
      <c r="A152" s="28">
        <v>148</v>
      </c>
      <c r="B152" s="17" t="s">
        <v>540</v>
      </c>
      <c r="C152" s="12" t="s">
        <v>38</v>
      </c>
      <c r="D152" s="47">
        <v>522202</v>
      </c>
      <c r="E152" s="12"/>
      <c r="F152" s="11"/>
      <c r="G152" s="44" t="s">
        <v>515</v>
      </c>
      <c r="H152" s="82">
        <v>0.5</v>
      </c>
      <c r="I152" s="12"/>
      <c r="J152" s="101"/>
      <c r="K152" s="28">
        <f t="shared" si="2"/>
        <v>0.5</v>
      </c>
      <c r="L152" s="13"/>
    </row>
    <row r="153" spans="1:12" ht="12.75">
      <c r="A153" s="28">
        <v>149</v>
      </c>
      <c r="B153" s="14" t="s">
        <v>542</v>
      </c>
      <c r="C153" s="14" t="s">
        <v>543</v>
      </c>
      <c r="D153" s="47">
        <v>522202</v>
      </c>
      <c r="E153" s="14"/>
      <c r="F153" s="14"/>
      <c r="G153" s="44" t="s">
        <v>515</v>
      </c>
      <c r="H153" s="82">
        <v>0.5</v>
      </c>
      <c r="I153" s="14"/>
      <c r="J153" s="14"/>
      <c r="K153" s="28">
        <f t="shared" si="2"/>
        <v>0.5</v>
      </c>
      <c r="L153" s="14"/>
    </row>
    <row r="154" spans="1:12" ht="12.75">
      <c r="A154" s="28">
        <v>150</v>
      </c>
      <c r="B154" s="14" t="s">
        <v>108</v>
      </c>
      <c r="C154" s="14" t="s">
        <v>143</v>
      </c>
      <c r="D154" s="47">
        <v>522115</v>
      </c>
      <c r="E154" s="66"/>
      <c r="F154" s="14"/>
      <c r="G154" s="44" t="s">
        <v>669</v>
      </c>
      <c r="H154" s="13">
        <v>0.5</v>
      </c>
      <c r="I154" s="14"/>
      <c r="J154" s="28"/>
      <c r="K154" s="28">
        <f t="shared" si="2"/>
        <v>0.5</v>
      </c>
      <c r="L154" s="28"/>
    </row>
    <row r="155" spans="1:12" ht="12.75">
      <c r="A155" s="28">
        <v>151</v>
      </c>
      <c r="B155" s="14" t="s">
        <v>277</v>
      </c>
      <c r="C155" s="14" t="s">
        <v>143</v>
      </c>
      <c r="D155" s="47">
        <v>522302</v>
      </c>
      <c r="E155" s="66"/>
      <c r="F155" s="14"/>
      <c r="G155" s="44" t="s">
        <v>515</v>
      </c>
      <c r="H155" s="82">
        <v>0.5</v>
      </c>
      <c r="I155" s="14"/>
      <c r="J155" s="28"/>
      <c r="K155" s="28">
        <f t="shared" si="2"/>
        <v>0.5</v>
      </c>
      <c r="L155" s="28"/>
    </row>
    <row r="156" spans="1:12" ht="12.75">
      <c r="A156" s="28">
        <v>152</v>
      </c>
      <c r="B156" s="14" t="s">
        <v>673</v>
      </c>
      <c r="C156" s="14" t="s">
        <v>358</v>
      </c>
      <c r="D156" s="47">
        <v>532203</v>
      </c>
      <c r="E156" s="66"/>
      <c r="F156" s="14"/>
      <c r="G156" s="44" t="s">
        <v>674</v>
      </c>
      <c r="H156" s="13">
        <v>0.125</v>
      </c>
      <c r="I156" s="14"/>
      <c r="J156" s="28"/>
      <c r="K156" s="28">
        <f t="shared" si="2"/>
        <v>0.125</v>
      </c>
      <c r="L156" s="28"/>
    </row>
    <row r="157" spans="1:12" ht="12.75">
      <c r="A157" s="28">
        <v>153</v>
      </c>
      <c r="B157" s="14" t="s">
        <v>615</v>
      </c>
      <c r="C157" s="14" t="s">
        <v>57</v>
      </c>
      <c r="D157" s="47">
        <v>522119</v>
      </c>
      <c r="E157" s="66"/>
      <c r="F157" s="14"/>
      <c r="G157" s="44" t="s">
        <v>515</v>
      </c>
      <c r="H157" s="82">
        <v>0.5</v>
      </c>
      <c r="I157" s="14"/>
      <c r="J157" s="28"/>
      <c r="K157" s="28">
        <f t="shared" si="2"/>
        <v>0.5</v>
      </c>
      <c r="L157" s="28"/>
    </row>
    <row r="158" spans="1:12" ht="12.75">
      <c r="A158" s="28">
        <v>154</v>
      </c>
      <c r="B158" s="14" t="s">
        <v>551</v>
      </c>
      <c r="C158" s="14" t="s">
        <v>26</v>
      </c>
      <c r="D158" s="47">
        <v>522206</v>
      </c>
      <c r="E158" s="14"/>
      <c r="F158" s="14"/>
      <c r="G158" s="44" t="s">
        <v>515</v>
      </c>
      <c r="H158" s="82">
        <v>0.5</v>
      </c>
      <c r="I158" s="14"/>
      <c r="J158" s="14"/>
      <c r="K158" s="28">
        <f t="shared" si="2"/>
        <v>0.5</v>
      </c>
      <c r="L158" s="14"/>
    </row>
    <row r="159" spans="1:12" ht="12.75">
      <c r="A159" s="28">
        <v>155</v>
      </c>
      <c r="B159" s="14" t="s">
        <v>314</v>
      </c>
      <c r="C159" s="14" t="s">
        <v>26</v>
      </c>
      <c r="D159" s="47">
        <v>522302</v>
      </c>
      <c r="E159" s="66"/>
      <c r="F159" s="14"/>
      <c r="G159" s="44" t="s">
        <v>515</v>
      </c>
      <c r="H159" s="82">
        <v>0.5</v>
      </c>
      <c r="I159" s="14"/>
      <c r="J159" s="28"/>
      <c r="K159" s="28">
        <f t="shared" si="2"/>
        <v>0.5</v>
      </c>
      <c r="L159" s="28"/>
    </row>
    <row r="160" spans="1:12" ht="12.75">
      <c r="A160" s="28">
        <v>156</v>
      </c>
      <c r="B160" s="14" t="s">
        <v>66</v>
      </c>
      <c r="C160" s="14" t="s">
        <v>26</v>
      </c>
      <c r="D160" s="47">
        <v>522207</v>
      </c>
      <c r="E160" s="66"/>
      <c r="F160" s="14"/>
      <c r="G160" s="44"/>
      <c r="H160" s="13"/>
      <c r="I160" s="14" t="s">
        <v>822</v>
      </c>
      <c r="J160" s="28">
        <v>2</v>
      </c>
      <c r="K160" s="28">
        <f t="shared" si="2"/>
        <v>2</v>
      </c>
      <c r="L160" s="28"/>
    </row>
    <row r="161" spans="1:12" ht="12.75">
      <c r="A161" s="28">
        <v>157</v>
      </c>
      <c r="B161" s="14" t="s">
        <v>1038</v>
      </c>
      <c r="C161" s="14" t="s">
        <v>26</v>
      </c>
      <c r="D161" s="47">
        <v>532107</v>
      </c>
      <c r="E161" s="66" t="s">
        <v>1084</v>
      </c>
      <c r="F161" s="14">
        <v>1.5</v>
      </c>
      <c r="G161" s="44"/>
      <c r="H161" s="13"/>
      <c r="I161" s="14"/>
      <c r="J161" s="28"/>
      <c r="K161" s="28">
        <f t="shared" si="2"/>
        <v>1.5</v>
      </c>
      <c r="L161" s="28"/>
    </row>
    <row r="162" spans="1:12" ht="12.75">
      <c r="A162" s="28">
        <v>158</v>
      </c>
      <c r="B162" s="14" t="s">
        <v>544</v>
      </c>
      <c r="C162" s="75" t="s">
        <v>24</v>
      </c>
      <c r="D162" s="47">
        <v>522203</v>
      </c>
      <c r="E162" s="14"/>
      <c r="F162" s="14"/>
      <c r="G162" s="44" t="s">
        <v>515</v>
      </c>
      <c r="H162" s="82">
        <v>0.5</v>
      </c>
      <c r="I162" s="14"/>
      <c r="J162" s="101"/>
      <c r="K162" s="28">
        <f t="shared" si="2"/>
        <v>0.5</v>
      </c>
      <c r="L162" s="14"/>
    </row>
    <row r="163" spans="1:12" ht="12.75">
      <c r="A163" s="28">
        <v>159</v>
      </c>
      <c r="B163" s="14" t="s">
        <v>599</v>
      </c>
      <c r="C163" s="14" t="s">
        <v>600</v>
      </c>
      <c r="D163" s="47">
        <v>522111</v>
      </c>
      <c r="E163" s="66"/>
      <c r="F163" s="14"/>
      <c r="G163" s="44" t="s">
        <v>515</v>
      </c>
      <c r="H163" s="82">
        <v>0.5</v>
      </c>
      <c r="I163" s="14"/>
      <c r="J163" s="28"/>
      <c r="K163" s="28">
        <f t="shared" si="2"/>
        <v>0.5</v>
      </c>
      <c r="L163" s="28"/>
    </row>
    <row r="164" spans="1:12" ht="12.75">
      <c r="A164" s="28">
        <v>160</v>
      </c>
      <c r="B164" s="14" t="s">
        <v>958</v>
      </c>
      <c r="C164" s="14" t="s">
        <v>946</v>
      </c>
      <c r="D164" s="47">
        <v>522104</v>
      </c>
      <c r="E164" s="46"/>
      <c r="F164" s="14"/>
      <c r="G164" s="44"/>
      <c r="H164" s="13"/>
      <c r="I164" s="14" t="s">
        <v>820</v>
      </c>
      <c r="J164" s="14">
        <v>1.5</v>
      </c>
      <c r="K164" s="28">
        <f t="shared" si="2"/>
        <v>1.5</v>
      </c>
      <c r="L164" s="14"/>
    </row>
    <row r="165" spans="1:12" ht="12.75">
      <c r="A165" s="28">
        <v>161</v>
      </c>
      <c r="B165" s="14" t="s">
        <v>66</v>
      </c>
      <c r="C165" s="14" t="s">
        <v>969</v>
      </c>
      <c r="D165" s="47">
        <v>522203</v>
      </c>
      <c r="E165" s="66"/>
      <c r="F165" s="14"/>
      <c r="G165" s="44"/>
      <c r="H165" s="13"/>
      <c r="I165" s="14" t="s">
        <v>855</v>
      </c>
      <c r="J165" s="28">
        <v>1</v>
      </c>
      <c r="K165" s="28">
        <f t="shared" si="2"/>
        <v>1</v>
      </c>
      <c r="L165" s="28"/>
    </row>
    <row r="166" spans="1:13" s="64" customFormat="1" ht="12.75">
      <c r="A166" s="28">
        <v>162</v>
      </c>
      <c r="B166" s="14" t="s">
        <v>129</v>
      </c>
      <c r="C166" s="14" t="s">
        <v>29</v>
      </c>
      <c r="D166" s="47">
        <v>512109</v>
      </c>
      <c r="E166" s="66"/>
      <c r="F166" s="14"/>
      <c r="G166" s="16" t="s">
        <v>123</v>
      </c>
      <c r="H166" s="13">
        <v>0.25</v>
      </c>
      <c r="I166" s="14"/>
      <c r="J166" s="28"/>
      <c r="K166" s="28">
        <f t="shared" si="2"/>
        <v>0.25</v>
      </c>
      <c r="L166" s="28"/>
      <c r="M166" s="120"/>
    </row>
    <row r="167" spans="1:13" s="64" customFormat="1" ht="12.75">
      <c r="A167" s="28">
        <v>163</v>
      </c>
      <c r="B167" s="54" t="s">
        <v>152</v>
      </c>
      <c r="C167" s="54" t="s">
        <v>29</v>
      </c>
      <c r="D167" s="79">
        <v>532205</v>
      </c>
      <c r="E167" s="54"/>
      <c r="F167" s="54"/>
      <c r="G167" s="62" t="s">
        <v>669</v>
      </c>
      <c r="H167" s="70">
        <v>0.5</v>
      </c>
      <c r="I167" s="54" t="s">
        <v>841</v>
      </c>
      <c r="J167" s="54">
        <v>4</v>
      </c>
      <c r="K167" s="6">
        <f t="shared" si="2"/>
        <v>4.5</v>
      </c>
      <c r="L167" s="54" t="s">
        <v>92</v>
      </c>
      <c r="M167" s="120"/>
    </row>
    <row r="168" spans="1:12" ht="12.75">
      <c r="A168" s="28">
        <v>164</v>
      </c>
      <c r="B168" s="14" t="s">
        <v>112</v>
      </c>
      <c r="C168" s="14" t="s">
        <v>29</v>
      </c>
      <c r="D168" s="47">
        <v>522110</v>
      </c>
      <c r="E168" s="66"/>
      <c r="F168" s="14"/>
      <c r="G168" s="44" t="s">
        <v>515</v>
      </c>
      <c r="H168" s="82">
        <v>0.5</v>
      </c>
      <c r="I168" s="14"/>
      <c r="J168" s="28"/>
      <c r="K168" s="28">
        <f t="shared" si="2"/>
        <v>0.5</v>
      </c>
      <c r="L168" s="28"/>
    </row>
    <row r="169" spans="1:12" ht="12.75">
      <c r="A169" s="28">
        <v>165</v>
      </c>
      <c r="B169" s="14" t="s">
        <v>125</v>
      </c>
      <c r="C169" s="14" t="s">
        <v>61</v>
      </c>
      <c r="D169" s="47">
        <v>512102</v>
      </c>
      <c r="E169" s="66"/>
      <c r="F169" s="14"/>
      <c r="G169" s="16" t="s">
        <v>123</v>
      </c>
      <c r="H169" s="13">
        <v>0.25</v>
      </c>
      <c r="I169" s="14"/>
      <c r="J169" s="28"/>
      <c r="K169" s="28">
        <f t="shared" si="2"/>
        <v>0.25</v>
      </c>
      <c r="L169" s="28"/>
    </row>
    <row r="170" spans="1:12" ht="12.75">
      <c r="A170" s="28">
        <v>166</v>
      </c>
      <c r="B170" s="14" t="s">
        <v>527</v>
      </c>
      <c r="C170" s="14" t="s">
        <v>37</v>
      </c>
      <c r="D170" s="47">
        <v>522201</v>
      </c>
      <c r="E170" s="14"/>
      <c r="F170" s="14"/>
      <c r="G170" s="44" t="s">
        <v>515</v>
      </c>
      <c r="H170" s="82">
        <v>0.5</v>
      </c>
      <c r="I170" s="14"/>
      <c r="J170" s="101"/>
      <c r="K170" s="28">
        <f t="shared" si="2"/>
        <v>0.5</v>
      </c>
      <c r="L170" s="14"/>
    </row>
    <row r="171" spans="1:12" ht="12.75">
      <c r="A171" s="28">
        <v>167</v>
      </c>
      <c r="B171" s="14" t="s">
        <v>66</v>
      </c>
      <c r="C171" s="14" t="s">
        <v>37</v>
      </c>
      <c r="D171" s="143">
        <v>522201</v>
      </c>
      <c r="E171" s="66"/>
      <c r="F171" s="14"/>
      <c r="G171" s="44" t="s">
        <v>515</v>
      </c>
      <c r="H171" s="82">
        <v>0.5</v>
      </c>
      <c r="I171" s="14"/>
      <c r="J171" s="28"/>
      <c r="K171" s="28">
        <f t="shared" si="2"/>
        <v>0.5</v>
      </c>
      <c r="L171" s="28"/>
    </row>
    <row r="172" spans="1:12" ht="12.75">
      <c r="A172" s="28">
        <v>168</v>
      </c>
      <c r="B172" s="14" t="s">
        <v>558</v>
      </c>
      <c r="C172" s="14" t="s">
        <v>37</v>
      </c>
      <c r="D172" s="47">
        <v>522206</v>
      </c>
      <c r="E172" s="66"/>
      <c r="F172" s="14"/>
      <c r="G172" s="44" t="s">
        <v>515</v>
      </c>
      <c r="H172" s="82">
        <v>0.5</v>
      </c>
      <c r="I172" s="14"/>
      <c r="J172" s="28"/>
      <c r="K172" s="28">
        <f t="shared" si="2"/>
        <v>0.5</v>
      </c>
      <c r="L172" s="28"/>
    </row>
    <row r="173" spans="1:12" ht="12.75">
      <c r="A173" s="28">
        <v>169</v>
      </c>
      <c r="B173" s="14" t="s">
        <v>569</v>
      </c>
      <c r="C173" s="14" t="s">
        <v>37</v>
      </c>
      <c r="D173" s="47">
        <v>522104</v>
      </c>
      <c r="E173" s="66"/>
      <c r="F173" s="14"/>
      <c r="G173" s="44" t="s">
        <v>515</v>
      </c>
      <c r="H173" s="82">
        <v>0.5</v>
      </c>
      <c r="I173" s="14"/>
      <c r="J173" s="28"/>
      <c r="K173" s="28">
        <f t="shared" si="2"/>
        <v>0.5</v>
      </c>
      <c r="L173" s="28"/>
    </row>
    <row r="174" spans="1:12" ht="12.75">
      <c r="A174" s="28">
        <v>170</v>
      </c>
      <c r="B174" s="14" t="s">
        <v>184</v>
      </c>
      <c r="C174" s="14" t="s">
        <v>37</v>
      </c>
      <c r="D174" s="47">
        <v>522105</v>
      </c>
      <c r="E174" s="66"/>
      <c r="F174" s="14"/>
      <c r="G174" s="44" t="s">
        <v>515</v>
      </c>
      <c r="H174" s="82">
        <v>0.5</v>
      </c>
      <c r="I174" s="14"/>
      <c r="J174" s="28"/>
      <c r="K174" s="28">
        <f t="shared" si="2"/>
        <v>0.5</v>
      </c>
      <c r="L174" s="28"/>
    </row>
    <row r="175" spans="1:12" ht="12.75">
      <c r="A175" s="28">
        <v>171</v>
      </c>
      <c r="B175" s="14" t="s">
        <v>606</v>
      </c>
      <c r="C175" s="14" t="s">
        <v>37</v>
      </c>
      <c r="D175" s="47">
        <v>522302</v>
      </c>
      <c r="E175" s="66"/>
      <c r="F175" s="14"/>
      <c r="G175" s="44" t="s">
        <v>515</v>
      </c>
      <c r="H175" s="82">
        <v>0.5</v>
      </c>
      <c r="I175" s="14"/>
      <c r="J175" s="28"/>
      <c r="K175" s="28">
        <f t="shared" si="2"/>
        <v>0.5</v>
      </c>
      <c r="L175" s="28"/>
    </row>
    <row r="176" spans="1:12" ht="12.75">
      <c r="A176" s="28">
        <v>172</v>
      </c>
      <c r="B176" s="14" t="s">
        <v>964</v>
      </c>
      <c r="C176" s="14" t="s">
        <v>37</v>
      </c>
      <c r="D176" s="47">
        <v>522108</v>
      </c>
      <c r="E176" s="66"/>
      <c r="F176" s="14"/>
      <c r="G176" s="44"/>
      <c r="H176" s="13"/>
      <c r="I176" s="14" t="s">
        <v>820</v>
      </c>
      <c r="J176" s="28">
        <v>1.5</v>
      </c>
      <c r="K176" s="28">
        <f t="shared" si="2"/>
        <v>1.5</v>
      </c>
      <c r="L176" s="28"/>
    </row>
    <row r="177" spans="1:12" ht="12.75">
      <c r="A177" s="28">
        <v>173</v>
      </c>
      <c r="B177" s="166" t="s">
        <v>67</v>
      </c>
      <c r="C177" s="166" t="s">
        <v>37</v>
      </c>
      <c r="D177" s="174" t="s">
        <v>1006</v>
      </c>
      <c r="E177" s="167" t="s">
        <v>1024</v>
      </c>
      <c r="F177" s="14">
        <v>2</v>
      </c>
      <c r="G177" s="44"/>
      <c r="H177" s="13"/>
      <c r="I177" s="14"/>
      <c r="J177" s="28"/>
      <c r="K177" s="28">
        <f t="shared" si="2"/>
        <v>2</v>
      </c>
      <c r="L177" s="28"/>
    </row>
    <row r="178" spans="1:12" ht="12.75">
      <c r="A178" s="28">
        <v>174</v>
      </c>
      <c r="B178" s="14" t="s">
        <v>565</v>
      </c>
      <c r="C178" s="14" t="s">
        <v>564</v>
      </c>
      <c r="D178" s="47">
        <v>522204</v>
      </c>
      <c r="E178" s="66"/>
      <c r="F178" s="14"/>
      <c r="G178" s="44" t="s">
        <v>515</v>
      </c>
      <c r="H178" s="82">
        <v>0.5</v>
      </c>
      <c r="I178" s="14"/>
      <c r="J178" s="28"/>
      <c r="K178" s="28">
        <f t="shared" si="2"/>
        <v>0.5</v>
      </c>
      <c r="L178" s="28"/>
    </row>
    <row r="179" spans="1:12" ht="12.75">
      <c r="A179" s="28">
        <v>175</v>
      </c>
      <c r="B179" s="14" t="s">
        <v>526</v>
      </c>
      <c r="C179" s="14" t="s">
        <v>432</v>
      </c>
      <c r="D179" s="47">
        <v>522203</v>
      </c>
      <c r="E179" s="66"/>
      <c r="F179" s="14"/>
      <c r="G179" s="44" t="s">
        <v>515</v>
      </c>
      <c r="H179" s="82">
        <v>0.5</v>
      </c>
      <c r="I179" s="14"/>
      <c r="J179" s="28"/>
      <c r="K179" s="28">
        <f t="shared" si="2"/>
        <v>0.5</v>
      </c>
      <c r="L179" s="28"/>
    </row>
    <row r="180" spans="1:12" ht="12.75">
      <c r="A180" s="28">
        <v>176</v>
      </c>
      <c r="B180" s="101" t="s">
        <v>124</v>
      </c>
      <c r="C180" s="101" t="s">
        <v>537</v>
      </c>
      <c r="D180" s="143">
        <v>522201</v>
      </c>
      <c r="E180" s="101"/>
      <c r="F180" s="101"/>
      <c r="G180" s="44" t="s">
        <v>515</v>
      </c>
      <c r="H180" s="82">
        <v>0.5</v>
      </c>
      <c r="I180" s="101"/>
      <c r="J180" s="101"/>
      <c r="K180" s="28">
        <f t="shared" si="2"/>
        <v>0.5</v>
      </c>
      <c r="L180" s="14"/>
    </row>
    <row r="181" spans="1:12" ht="12.75">
      <c r="A181" s="28">
        <v>177</v>
      </c>
      <c r="B181" s="14" t="s">
        <v>548</v>
      </c>
      <c r="C181" s="14" t="s">
        <v>330</v>
      </c>
      <c r="D181" s="47">
        <v>522202</v>
      </c>
      <c r="E181" s="14"/>
      <c r="F181" s="14"/>
      <c r="G181" s="44" t="s">
        <v>515</v>
      </c>
      <c r="H181" s="82">
        <v>0.5</v>
      </c>
      <c r="I181" s="14"/>
      <c r="J181" s="14"/>
      <c r="K181" s="28">
        <f t="shared" si="2"/>
        <v>0.5</v>
      </c>
      <c r="L181" s="14"/>
    </row>
    <row r="182" spans="1:12" ht="12.75">
      <c r="A182" s="28">
        <v>178</v>
      </c>
      <c r="B182" s="14" t="s">
        <v>297</v>
      </c>
      <c r="C182" s="14" t="s">
        <v>365</v>
      </c>
      <c r="D182" s="47">
        <v>522113</v>
      </c>
      <c r="E182" s="66"/>
      <c r="F182" s="14"/>
      <c r="G182" s="44" t="s">
        <v>515</v>
      </c>
      <c r="H182" s="82">
        <v>0.5</v>
      </c>
      <c r="I182" s="14"/>
      <c r="J182" s="28"/>
      <c r="K182" s="28">
        <f t="shared" si="2"/>
        <v>0.5</v>
      </c>
      <c r="L182" s="28"/>
    </row>
    <row r="183" spans="1:12" ht="12.75">
      <c r="A183" s="28">
        <v>179</v>
      </c>
      <c r="B183" s="14" t="s">
        <v>45</v>
      </c>
      <c r="C183" s="14" t="s">
        <v>27</v>
      </c>
      <c r="D183" s="47">
        <v>522206</v>
      </c>
      <c r="E183" s="66"/>
      <c r="F183" s="14"/>
      <c r="G183" s="44" t="s">
        <v>515</v>
      </c>
      <c r="H183" s="82">
        <v>0.5</v>
      </c>
      <c r="I183" s="14"/>
      <c r="J183" s="28"/>
      <c r="K183" s="28">
        <f t="shared" si="2"/>
        <v>0.5</v>
      </c>
      <c r="L183" s="28"/>
    </row>
    <row r="184" spans="1:12" ht="12.75">
      <c r="A184" s="28">
        <v>180</v>
      </c>
      <c r="B184" s="14" t="s">
        <v>67</v>
      </c>
      <c r="C184" s="14" t="s">
        <v>27</v>
      </c>
      <c r="D184" s="47">
        <v>522115</v>
      </c>
      <c r="E184" s="66"/>
      <c r="F184" s="14"/>
      <c r="G184" s="44" t="s">
        <v>515</v>
      </c>
      <c r="H184" s="82">
        <v>0.5</v>
      </c>
      <c r="I184" s="14"/>
      <c r="J184" s="28"/>
      <c r="K184" s="28">
        <f t="shared" si="2"/>
        <v>0.5</v>
      </c>
      <c r="L184" s="28"/>
    </row>
    <row r="185" spans="1:12" ht="12.75">
      <c r="A185" s="28">
        <v>181</v>
      </c>
      <c r="B185" s="14" t="s">
        <v>147</v>
      </c>
      <c r="C185" s="14" t="s">
        <v>148</v>
      </c>
      <c r="D185" s="47">
        <v>532115</v>
      </c>
      <c r="E185" s="46"/>
      <c r="F185" s="14"/>
      <c r="G185" s="44" t="s">
        <v>669</v>
      </c>
      <c r="H185" s="13">
        <v>0.5</v>
      </c>
      <c r="I185" s="14"/>
      <c r="J185" s="14"/>
      <c r="K185" s="28">
        <f t="shared" si="2"/>
        <v>0.5</v>
      </c>
      <c r="L185" s="14"/>
    </row>
    <row r="186" spans="1:12" ht="12.75">
      <c r="A186" s="28">
        <v>182</v>
      </c>
      <c r="B186" s="166" t="s">
        <v>997</v>
      </c>
      <c r="C186" s="166" t="s">
        <v>996</v>
      </c>
      <c r="D186" s="174" t="s">
        <v>995</v>
      </c>
      <c r="E186" s="168" t="s">
        <v>1057</v>
      </c>
      <c r="F186" s="14">
        <v>1.5</v>
      </c>
      <c r="G186" s="44"/>
      <c r="H186" s="13"/>
      <c r="I186" s="14"/>
      <c r="J186" s="28"/>
      <c r="K186" s="28">
        <f t="shared" si="2"/>
        <v>1.5</v>
      </c>
      <c r="L186" s="28"/>
    </row>
    <row r="187" spans="1:12" ht="12.75">
      <c r="A187" s="28">
        <v>183</v>
      </c>
      <c r="B187" s="14" t="s">
        <v>144</v>
      </c>
      <c r="C187" s="14" t="s">
        <v>34</v>
      </c>
      <c r="D187" s="47">
        <v>512205</v>
      </c>
      <c r="E187" s="14"/>
      <c r="F187" s="14"/>
      <c r="G187" s="16" t="s">
        <v>153</v>
      </c>
      <c r="H187" s="13">
        <v>1</v>
      </c>
      <c r="I187" s="14"/>
      <c r="J187" s="14"/>
      <c r="K187" s="28">
        <f t="shared" si="2"/>
        <v>1</v>
      </c>
      <c r="L187" s="14"/>
    </row>
    <row r="188" spans="1:12" ht="12.75">
      <c r="A188" s="28">
        <v>184</v>
      </c>
      <c r="B188" s="14" t="s">
        <v>547</v>
      </c>
      <c r="C188" s="14" t="s">
        <v>34</v>
      </c>
      <c r="D188" s="47">
        <v>522202</v>
      </c>
      <c r="E188" s="14"/>
      <c r="F188" s="14"/>
      <c r="G188" s="44" t="s">
        <v>515</v>
      </c>
      <c r="H188" s="82">
        <v>0.5</v>
      </c>
      <c r="I188" s="14"/>
      <c r="J188" s="14"/>
      <c r="K188" s="28">
        <f t="shared" si="2"/>
        <v>0.5</v>
      </c>
      <c r="L188" s="14"/>
    </row>
    <row r="189" spans="1:12" ht="12.75">
      <c r="A189" s="28">
        <v>185</v>
      </c>
      <c r="B189" s="14" t="s">
        <v>67</v>
      </c>
      <c r="C189" s="14" t="s">
        <v>34</v>
      </c>
      <c r="D189" s="47">
        <v>522204</v>
      </c>
      <c r="E189" s="66"/>
      <c r="F189" s="14"/>
      <c r="G189" s="44" t="s">
        <v>515</v>
      </c>
      <c r="H189" s="82">
        <v>0.5</v>
      </c>
      <c r="I189" s="14"/>
      <c r="J189" s="28"/>
      <c r="K189" s="28">
        <f t="shared" si="2"/>
        <v>0.5</v>
      </c>
      <c r="L189" s="28"/>
    </row>
    <row r="190" spans="1:12" ht="12.75">
      <c r="A190" s="28">
        <v>186</v>
      </c>
      <c r="B190" s="14" t="s">
        <v>283</v>
      </c>
      <c r="C190" s="14" t="s">
        <v>34</v>
      </c>
      <c r="D190" s="47">
        <v>522115</v>
      </c>
      <c r="E190" s="66"/>
      <c r="F190" s="14"/>
      <c r="G190" s="44"/>
      <c r="H190" s="82"/>
      <c r="I190" s="14" t="s">
        <v>823</v>
      </c>
      <c r="J190" s="28">
        <v>3</v>
      </c>
      <c r="K190" s="28">
        <f t="shared" si="2"/>
        <v>3</v>
      </c>
      <c r="L190" s="28"/>
    </row>
    <row r="191" spans="1:12" ht="12.75">
      <c r="A191" s="28">
        <v>187</v>
      </c>
      <c r="B191" s="14" t="s">
        <v>580</v>
      </c>
      <c r="C191" s="14" t="s">
        <v>34</v>
      </c>
      <c r="D191" s="47">
        <v>522207</v>
      </c>
      <c r="E191" s="66"/>
      <c r="F191" s="14"/>
      <c r="G191" s="44" t="s">
        <v>515</v>
      </c>
      <c r="H191" s="82">
        <v>0.5</v>
      </c>
      <c r="I191" s="14"/>
      <c r="J191" s="28"/>
      <c r="K191" s="28">
        <f t="shared" si="2"/>
        <v>0.5</v>
      </c>
      <c r="L191" s="28"/>
    </row>
    <row r="192" spans="1:12" ht="12.75">
      <c r="A192" s="28">
        <v>188</v>
      </c>
      <c r="B192" s="14" t="s">
        <v>959</v>
      </c>
      <c r="C192" s="14" t="s">
        <v>34</v>
      </c>
      <c r="D192" s="47">
        <v>522208</v>
      </c>
      <c r="E192" s="66"/>
      <c r="F192" s="14"/>
      <c r="G192" s="44"/>
      <c r="H192" s="82"/>
      <c r="I192" s="14" t="s">
        <v>820</v>
      </c>
      <c r="J192" s="28">
        <v>1.5</v>
      </c>
      <c r="K192" s="28">
        <f t="shared" si="2"/>
        <v>1.5</v>
      </c>
      <c r="L192" s="28"/>
    </row>
    <row r="193" spans="1:12" ht="12.75">
      <c r="A193" s="28">
        <v>189</v>
      </c>
      <c r="B193" s="14" t="s">
        <v>68</v>
      </c>
      <c r="C193" s="14" t="s">
        <v>34</v>
      </c>
      <c r="D193" s="47">
        <v>522208</v>
      </c>
      <c r="E193" s="66"/>
      <c r="F193" s="14"/>
      <c r="G193" s="44" t="s">
        <v>515</v>
      </c>
      <c r="H193" s="82">
        <v>0.5</v>
      </c>
      <c r="I193" s="14"/>
      <c r="J193" s="28"/>
      <c r="K193" s="28">
        <f t="shared" si="2"/>
        <v>0.5</v>
      </c>
      <c r="L193" s="28"/>
    </row>
    <row r="194" spans="1:12" ht="12.75">
      <c r="A194" s="28">
        <v>190</v>
      </c>
      <c r="B194" s="14" t="s">
        <v>71</v>
      </c>
      <c r="C194" s="14" t="s">
        <v>34</v>
      </c>
      <c r="D194" s="47">
        <v>542207</v>
      </c>
      <c r="E194" s="66"/>
      <c r="F194" s="14"/>
      <c r="G194" s="44" t="s">
        <v>672</v>
      </c>
      <c r="H194" s="13">
        <v>0.5</v>
      </c>
      <c r="I194" s="14"/>
      <c r="J194" s="28"/>
      <c r="K194" s="28">
        <f t="shared" si="2"/>
        <v>0.5</v>
      </c>
      <c r="L194" s="28"/>
    </row>
    <row r="195" spans="1:12" ht="12.75">
      <c r="A195" s="28">
        <v>191</v>
      </c>
      <c r="B195" s="14" t="s">
        <v>975</v>
      </c>
      <c r="C195" s="14" t="s">
        <v>34</v>
      </c>
      <c r="D195" s="47">
        <v>522101</v>
      </c>
      <c r="E195" s="66"/>
      <c r="F195" s="14"/>
      <c r="G195" s="44"/>
      <c r="H195" s="13"/>
      <c r="I195" s="14" t="s">
        <v>820</v>
      </c>
      <c r="J195" s="28">
        <v>1.5</v>
      </c>
      <c r="K195" s="28">
        <f t="shared" si="2"/>
        <v>1.5</v>
      </c>
      <c r="L195" s="28"/>
    </row>
    <row r="196" spans="1:12" ht="12.75">
      <c r="A196" s="28">
        <v>192</v>
      </c>
      <c r="B196" s="166" t="s">
        <v>1071</v>
      </c>
      <c r="C196" s="166" t="s">
        <v>34</v>
      </c>
      <c r="D196" s="174">
        <v>532116</v>
      </c>
      <c r="E196" s="167" t="s">
        <v>1083</v>
      </c>
      <c r="F196" s="14">
        <v>1</v>
      </c>
      <c r="G196" s="44" t="s">
        <v>1069</v>
      </c>
      <c r="H196" s="13">
        <v>0.5</v>
      </c>
      <c r="I196" s="14"/>
      <c r="J196" s="28"/>
      <c r="K196" s="28">
        <f t="shared" si="2"/>
        <v>1.5</v>
      </c>
      <c r="L196" s="28"/>
    </row>
    <row r="197" spans="1:12" ht="12.75">
      <c r="A197" s="28">
        <v>193</v>
      </c>
      <c r="B197" s="14" t="s">
        <v>125</v>
      </c>
      <c r="C197" s="14" t="s">
        <v>126</v>
      </c>
      <c r="D197" s="47">
        <v>522110</v>
      </c>
      <c r="E197" s="66"/>
      <c r="F197" s="14"/>
      <c r="G197" s="16" t="s">
        <v>123</v>
      </c>
      <c r="H197" s="13">
        <v>0.25</v>
      </c>
      <c r="I197" s="14"/>
      <c r="J197" s="28"/>
      <c r="K197" s="28">
        <f t="shared" si="2"/>
        <v>0.25</v>
      </c>
      <c r="L197" s="28"/>
    </row>
    <row r="198" spans="1:12" ht="12.75">
      <c r="A198" s="28">
        <v>194</v>
      </c>
      <c r="B198" s="14" t="s">
        <v>125</v>
      </c>
      <c r="C198" s="14" t="s">
        <v>126</v>
      </c>
      <c r="D198" s="47">
        <v>522116</v>
      </c>
      <c r="E198" s="66"/>
      <c r="F198" s="14"/>
      <c r="G198" s="44" t="s">
        <v>515</v>
      </c>
      <c r="H198" s="82">
        <v>0.5</v>
      </c>
      <c r="I198" s="14"/>
      <c r="J198" s="28"/>
      <c r="K198" s="28">
        <f t="shared" si="2"/>
        <v>0.5</v>
      </c>
      <c r="L198" s="28"/>
    </row>
    <row r="199" spans="1:12" ht="12.75">
      <c r="A199" s="28">
        <v>195</v>
      </c>
      <c r="B199" s="14" t="s">
        <v>66</v>
      </c>
      <c r="C199" s="14" t="s">
        <v>126</v>
      </c>
      <c r="D199" s="47">
        <v>522120</v>
      </c>
      <c r="E199" s="66"/>
      <c r="F199" s="14"/>
      <c r="G199" s="44" t="s">
        <v>515</v>
      </c>
      <c r="H199" s="82">
        <v>0.5</v>
      </c>
      <c r="I199" s="14"/>
      <c r="J199" s="28"/>
      <c r="K199" s="28">
        <f aca="true" t="shared" si="3" ref="K199:K262">J199+H199+F199</f>
        <v>0.5</v>
      </c>
      <c r="L199" s="28"/>
    </row>
    <row r="200" spans="1:13" s="64" customFormat="1" ht="25.5">
      <c r="A200" s="28">
        <v>196</v>
      </c>
      <c r="B200" s="54" t="s">
        <v>150</v>
      </c>
      <c r="C200" s="54" t="s">
        <v>126</v>
      </c>
      <c r="D200" s="79">
        <v>522117</v>
      </c>
      <c r="E200" s="118"/>
      <c r="F200" s="54"/>
      <c r="G200" s="62"/>
      <c r="H200" s="70"/>
      <c r="I200" s="188" t="s">
        <v>970</v>
      </c>
      <c r="J200" s="6">
        <v>4.5</v>
      </c>
      <c r="K200" s="6">
        <f t="shared" si="3"/>
        <v>4.5</v>
      </c>
      <c r="L200" s="6" t="s">
        <v>92</v>
      </c>
      <c r="M200" s="120"/>
    </row>
    <row r="201" spans="1:12" ht="12.75">
      <c r="A201" s="28">
        <v>197</v>
      </c>
      <c r="B201" s="14" t="s">
        <v>288</v>
      </c>
      <c r="C201" s="14" t="s">
        <v>431</v>
      </c>
      <c r="D201" s="47">
        <v>522201</v>
      </c>
      <c r="E201" s="14"/>
      <c r="F201" s="14"/>
      <c r="G201" s="44" t="s">
        <v>515</v>
      </c>
      <c r="H201" s="82">
        <v>0.5</v>
      </c>
      <c r="I201" s="14"/>
      <c r="J201" s="101"/>
      <c r="K201" s="28">
        <f t="shared" si="3"/>
        <v>0.5</v>
      </c>
      <c r="L201" s="14"/>
    </row>
    <row r="202" spans="1:13" s="64" customFormat="1" ht="12.75">
      <c r="A202" s="28">
        <v>198</v>
      </c>
      <c r="B202" s="14" t="s">
        <v>156</v>
      </c>
      <c r="C202" s="14" t="s">
        <v>431</v>
      </c>
      <c r="D202" s="47">
        <v>522202</v>
      </c>
      <c r="E202" s="46"/>
      <c r="F202" s="14"/>
      <c r="G202" s="44" t="s">
        <v>515</v>
      </c>
      <c r="H202" s="82">
        <v>0.5</v>
      </c>
      <c r="I202" s="14"/>
      <c r="J202" s="14"/>
      <c r="K202" s="28">
        <f t="shared" si="3"/>
        <v>0.5</v>
      </c>
      <c r="L202" s="14"/>
      <c r="M202" s="120"/>
    </row>
    <row r="203" spans="1:12" ht="12.75">
      <c r="A203" s="28">
        <v>199</v>
      </c>
      <c r="B203" s="14" t="s">
        <v>98</v>
      </c>
      <c r="C203" s="14" t="s">
        <v>75</v>
      </c>
      <c r="D203" s="47">
        <v>522203</v>
      </c>
      <c r="E203" s="46"/>
      <c r="F203" s="14"/>
      <c r="G203" s="44" t="s">
        <v>515</v>
      </c>
      <c r="H203" s="82">
        <v>0.5</v>
      </c>
      <c r="I203" s="14"/>
      <c r="J203" s="14"/>
      <c r="K203" s="28">
        <f t="shared" si="3"/>
        <v>0.5</v>
      </c>
      <c r="L203" s="14"/>
    </row>
    <row r="204" spans="1:12" ht="12.75">
      <c r="A204" s="28">
        <v>200</v>
      </c>
      <c r="B204" s="14" t="s">
        <v>448</v>
      </c>
      <c r="C204" s="14" t="s">
        <v>75</v>
      </c>
      <c r="D204" s="47">
        <v>522205</v>
      </c>
      <c r="E204" s="66"/>
      <c r="F204" s="14"/>
      <c r="G204" s="44" t="s">
        <v>515</v>
      </c>
      <c r="H204" s="82">
        <v>0.5</v>
      </c>
      <c r="I204" s="14"/>
      <c r="J204" s="28"/>
      <c r="K204" s="28">
        <f t="shared" si="3"/>
        <v>0.5</v>
      </c>
      <c r="L204" s="28"/>
    </row>
    <row r="205" spans="1:12" ht="12.75">
      <c r="A205" s="28">
        <v>201</v>
      </c>
      <c r="B205" s="17" t="s">
        <v>66</v>
      </c>
      <c r="C205" s="14" t="s">
        <v>75</v>
      </c>
      <c r="D205" s="47">
        <v>522204</v>
      </c>
      <c r="E205" s="14"/>
      <c r="F205" s="14"/>
      <c r="G205" s="44" t="s">
        <v>515</v>
      </c>
      <c r="H205" s="82">
        <v>0.5</v>
      </c>
      <c r="I205" s="14"/>
      <c r="J205" s="14"/>
      <c r="K205" s="28">
        <f t="shared" si="3"/>
        <v>0.5</v>
      </c>
      <c r="L205" s="14"/>
    </row>
    <row r="206" spans="1:12" ht="12.75">
      <c r="A206" s="28">
        <v>202</v>
      </c>
      <c r="B206" s="14" t="s">
        <v>610</v>
      </c>
      <c r="C206" s="14" t="s">
        <v>75</v>
      </c>
      <c r="D206" s="47">
        <v>522115</v>
      </c>
      <c r="E206" s="66"/>
      <c r="F206" s="14"/>
      <c r="G206" s="44" t="s">
        <v>515</v>
      </c>
      <c r="H206" s="82">
        <v>0.5</v>
      </c>
      <c r="I206" s="14"/>
      <c r="J206" s="28"/>
      <c r="K206" s="28">
        <f t="shared" si="3"/>
        <v>0.5</v>
      </c>
      <c r="L206" s="28"/>
    </row>
    <row r="207" spans="1:12" ht="12.75">
      <c r="A207" s="28">
        <v>203</v>
      </c>
      <c r="B207" s="14" t="s">
        <v>552</v>
      </c>
      <c r="C207" s="14" t="s">
        <v>553</v>
      </c>
      <c r="D207" s="47">
        <v>522206</v>
      </c>
      <c r="E207" s="14"/>
      <c r="F207" s="14"/>
      <c r="G207" s="44" t="s">
        <v>515</v>
      </c>
      <c r="H207" s="82">
        <v>0.5</v>
      </c>
      <c r="I207" s="14"/>
      <c r="J207" s="14"/>
      <c r="K207" s="28">
        <f t="shared" si="3"/>
        <v>0.5</v>
      </c>
      <c r="L207" s="14"/>
    </row>
    <row r="208" spans="1:12" ht="12.75">
      <c r="A208" s="28">
        <v>204</v>
      </c>
      <c r="B208" s="14" t="s">
        <v>86</v>
      </c>
      <c r="C208" s="14" t="s">
        <v>90</v>
      </c>
      <c r="D208" s="47">
        <v>522116</v>
      </c>
      <c r="E208" s="66"/>
      <c r="F208" s="14"/>
      <c r="G208" s="44"/>
      <c r="H208" s="13"/>
      <c r="I208" s="14" t="s">
        <v>820</v>
      </c>
      <c r="J208" s="28">
        <v>1.5</v>
      </c>
      <c r="K208" s="28">
        <f t="shared" si="3"/>
        <v>1.5</v>
      </c>
      <c r="L208" s="28"/>
    </row>
    <row r="209" spans="1:12" ht="12.75">
      <c r="A209" s="28">
        <v>205</v>
      </c>
      <c r="B209" s="14" t="s">
        <v>534</v>
      </c>
      <c r="C209" s="14" t="s">
        <v>291</v>
      </c>
      <c r="D209" s="47">
        <v>522201</v>
      </c>
      <c r="E209" s="46"/>
      <c r="F209" s="14"/>
      <c r="G209" s="44" t="s">
        <v>515</v>
      </c>
      <c r="H209" s="82">
        <v>0.5</v>
      </c>
      <c r="I209" s="14"/>
      <c r="J209" s="101"/>
      <c r="K209" s="28">
        <f t="shared" si="3"/>
        <v>0.5</v>
      </c>
      <c r="L209" s="14"/>
    </row>
    <row r="210" spans="1:12" ht="12.75">
      <c r="A210" s="28">
        <v>206</v>
      </c>
      <c r="B210" s="14" t="s">
        <v>608</v>
      </c>
      <c r="C210" s="14" t="s">
        <v>291</v>
      </c>
      <c r="D210" s="47">
        <v>522301</v>
      </c>
      <c r="E210" s="66"/>
      <c r="F210" s="14"/>
      <c r="G210" s="44" t="s">
        <v>515</v>
      </c>
      <c r="H210" s="82">
        <v>0.5</v>
      </c>
      <c r="I210" s="14"/>
      <c r="J210" s="28"/>
      <c r="K210" s="28">
        <f t="shared" si="3"/>
        <v>0.5</v>
      </c>
      <c r="L210" s="28"/>
    </row>
    <row r="211" spans="1:12" ht="12.75">
      <c r="A211" s="28">
        <v>207</v>
      </c>
      <c r="B211" s="14" t="s">
        <v>66</v>
      </c>
      <c r="C211" s="14" t="s">
        <v>316</v>
      </c>
      <c r="D211" s="47">
        <v>522202</v>
      </c>
      <c r="E211" s="66"/>
      <c r="F211" s="14"/>
      <c r="G211" s="44" t="s">
        <v>515</v>
      </c>
      <c r="H211" s="82">
        <v>0.5</v>
      </c>
      <c r="I211" s="14"/>
      <c r="J211" s="28"/>
      <c r="K211" s="28">
        <f t="shared" si="3"/>
        <v>0.5</v>
      </c>
      <c r="L211" s="28"/>
    </row>
    <row r="212" spans="1:13" s="64" customFormat="1" ht="12.75">
      <c r="A212" s="28">
        <v>208</v>
      </c>
      <c r="B212" s="14" t="s">
        <v>580</v>
      </c>
      <c r="C212" s="14" t="s">
        <v>316</v>
      </c>
      <c r="D212" s="47">
        <v>522104</v>
      </c>
      <c r="E212" s="66"/>
      <c r="F212" s="14"/>
      <c r="G212" s="44" t="s">
        <v>515</v>
      </c>
      <c r="H212" s="82">
        <v>0.5</v>
      </c>
      <c r="I212" s="14"/>
      <c r="J212" s="28"/>
      <c r="K212" s="28">
        <f t="shared" si="3"/>
        <v>0.5</v>
      </c>
      <c r="L212" s="28"/>
      <c r="M212" s="120"/>
    </row>
    <row r="213" spans="1:12" ht="12.75">
      <c r="A213" s="28">
        <v>209</v>
      </c>
      <c r="B213" s="14" t="s">
        <v>108</v>
      </c>
      <c r="C213" s="14" t="s">
        <v>607</v>
      </c>
      <c r="D213" s="47">
        <v>522301</v>
      </c>
      <c r="E213" s="66"/>
      <c r="F213" s="14"/>
      <c r="G213" s="44" t="s">
        <v>515</v>
      </c>
      <c r="H213" s="82">
        <v>0.5</v>
      </c>
      <c r="I213" s="14"/>
      <c r="J213" s="28"/>
      <c r="K213" s="28">
        <f t="shared" si="3"/>
        <v>0.5</v>
      </c>
      <c r="L213" s="28"/>
    </row>
    <row r="214" spans="1:12" ht="12.75">
      <c r="A214" s="28">
        <v>210</v>
      </c>
      <c r="B214" s="14" t="s">
        <v>555</v>
      </c>
      <c r="C214" s="14" t="s">
        <v>49</v>
      </c>
      <c r="D214" s="47">
        <v>522206</v>
      </c>
      <c r="E214" s="66"/>
      <c r="F214" s="14"/>
      <c r="G214" s="44" t="s">
        <v>515</v>
      </c>
      <c r="H214" s="82">
        <v>0.5</v>
      </c>
      <c r="I214" s="14"/>
      <c r="J214" s="28"/>
      <c r="K214" s="28">
        <f t="shared" si="3"/>
        <v>0.5</v>
      </c>
      <c r="L214" s="28"/>
    </row>
    <row r="215" spans="1:12" ht="12.75">
      <c r="A215" s="28">
        <v>211</v>
      </c>
      <c r="B215" s="14" t="s">
        <v>563</v>
      </c>
      <c r="C215" s="14" t="s">
        <v>186</v>
      </c>
      <c r="D215" s="47">
        <v>522204</v>
      </c>
      <c r="E215" s="14"/>
      <c r="F215" s="14"/>
      <c r="G215" s="44" t="s">
        <v>515</v>
      </c>
      <c r="H215" s="82">
        <v>0.5</v>
      </c>
      <c r="I215" s="14"/>
      <c r="J215" s="14"/>
      <c r="K215" s="28">
        <f t="shared" si="3"/>
        <v>0.5</v>
      </c>
      <c r="L215" s="14"/>
    </row>
    <row r="216" spans="1:12" ht="12.75">
      <c r="A216" s="28">
        <v>212</v>
      </c>
      <c r="B216" s="14" t="s">
        <v>516</v>
      </c>
      <c r="C216" s="14" t="s">
        <v>36</v>
      </c>
      <c r="D216" s="47">
        <v>522203</v>
      </c>
      <c r="E216" s="14"/>
      <c r="F216" s="14"/>
      <c r="G216" s="44" t="s">
        <v>515</v>
      </c>
      <c r="H216" s="82">
        <v>0.5</v>
      </c>
      <c r="I216" s="14"/>
      <c r="J216" s="14"/>
      <c r="K216" s="28">
        <f t="shared" si="3"/>
        <v>0.5</v>
      </c>
      <c r="L216" s="14"/>
    </row>
    <row r="217" spans="1:12" ht="12.75">
      <c r="A217" s="28">
        <v>213</v>
      </c>
      <c r="B217" s="14" t="s">
        <v>529</v>
      </c>
      <c r="C217" s="14" t="s">
        <v>36</v>
      </c>
      <c r="D217" s="47">
        <v>522201</v>
      </c>
      <c r="E217" s="46"/>
      <c r="F217" s="14"/>
      <c r="G217" s="44" t="s">
        <v>515</v>
      </c>
      <c r="H217" s="82">
        <v>0.5</v>
      </c>
      <c r="I217" s="14"/>
      <c r="J217" s="101"/>
      <c r="K217" s="28">
        <f t="shared" si="3"/>
        <v>0.5</v>
      </c>
      <c r="L217" s="14"/>
    </row>
    <row r="218" spans="1:12" ht="12.75">
      <c r="A218" s="28">
        <v>214</v>
      </c>
      <c r="B218" s="14" t="s">
        <v>979</v>
      </c>
      <c r="C218" s="14" t="s">
        <v>980</v>
      </c>
      <c r="D218" s="47">
        <v>522210</v>
      </c>
      <c r="E218" s="66"/>
      <c r="F218" s="14"/>
      <c r="G218" s="44"/>
      <c r="H218" s="13"/>
      <c r="I218" s="14" t="s">
        <v>820</v>
      </c>
      <c r="J218" s="28">
        <v>1.5</v>
      </c>
      <c r="K218" s="28">
        <f t="shared" si="3"/>
        <v>1.5</v>
      </c>
      <c r="L218" s="28"/>
    </row>
    <row r="219" spans="1:12" ht="12.75">
      <c r="A219" s="28">
        <v>215</v>
      </c>
      <c r="B219" s="12" t="s">
        <v>550</v>
      </c>
      <c r="C219" s="12" t="s">
        <v>51</v>
      </c>
      <c r="D219" s="47">
        <v>522206</v>
      </c>
      <c r="E219" s="65"/>
      <c r="F219" s="11"/>
      <c r="G219" s="44" t="s">
        <v>515</v>
      </c>
      <c r="H219" s="82">
        <v>0.5</v>
      </c>
      <c r="I219" s="12"/>
      <c r="J219" s="11"/>
      <c r="K219" s="28">
        <f t="shared" si="3"/>
        <v>0.5</v>
      </c>
      <c r="L219" s="28"/>
    </row>
    <row r="220" spans="1:12" ht="12.75">
      <c r="A220" s="28">
        <v>216</v>
      </c>
      <c r="B220" s="14" t="s">
        <v>560</v>
      </c>
      <c r="C220" s="14" t="s">
        <v>51</v>
      </c>
      <c r="D220" s="47">
        <v>522106</v>
      </c>
      <c r="E220" s="14"/>
      <c r="F220" s="14"/>
      <c r="G220" s="44" t="s">
        <v>515</v>
      </c>
      <c r="H220" s="82">
        <v>0.5</v>
      </c>
      <c r="I220" s="14"/>
      <c r="J220" s="14"/>
      <c r="K220" s="28">
        <f t="shared" si="3"/>
        <v>0.5</v>
      </c>
      <c r="L220" s="14"/>
    </row>
    <row r="221" spans="1:12" ht="12.75">
      <c r="A221" s="28">
        <v>217</v>
      </c>
      <c r="B221" s="14" t="s">
        <v>79</v>
      </c>
      <c r="C221" s="14" t="s">
        <v>51</v>
      </c>
      <c r="D221" s="47">
        <v>522204</v>
      </c>
      <c r="E221" s="14"/>
      <c r="F221" s="14"/>
      <c r="G221" s="44" t="s">
        <v>515</v>
      </c>
      <c r="H221" s="82">
        <v>0.5</v>
      </c>
      <c r="I221" s="14"/>
      <c r="J221" s="14"/>
      <c r="K221" s="28">
        <f t="shared" si="3"/>
        <v>0.5</v>
      </c>
      <c r="L221" s="14"/>
    </row>
    <row r="222" spans="1:12" ht="12.75">
      <c r="A222" s="28">
        <v>218</v>
      </c>
      <c r="B222" s="14" t="s">
        <v>81</v>
      </c>
      <c r="C222" s="14" t="s">
        <v>51</v>
      </c>
      <c r="D222" s="47">
        <v>522204</v>
      </c>
      <c r="E222" s="14"/>
      <c r="F222" s="14"/>
      <c r="G222" s="44" t="s">
        <v>515</v>
      </c>
      <c r="H222" s="82">
        <v>0.5</v>
      </c>
      <c r="I222" s="14"/>
      <c r="J222" s="14"/>
      <c r="K222" s="28">
        <f t="shared" si="3"/>
        <v>0.5</v>
      </c>
      <c r="L222" s="14"/>
    </row>
    <row r="223" spans="1:12" ht="12.75">
      <c r="A223" s="28">
        <v>219</v>
      </c>
      <c r="B223" s="14" t="s">
        <v>596</v>
      </c>
      <c r="C223" s="14" t="s">
        <v>51</v>
      </c>
      <c r="D223" s="47">
        <v>522208</v>
      </c>
      <c r="E223" s="14"/>
      <c r="F223" s="14"/>
      <c r="G223" s="44" t="s">
        <v>515</v>
      </c>
      <c r="H223" s="82">
        <v>0.5</v>
      </c>
      <c r="I223" s="14"/>
      <c r="J223" s="14"/>
      <c r="K223" s="28">
        <f t="shared" si="3"/>
        <v>0.5</v>
      </c>
      <c r="L223" s="14"/>
    </row>
    <row r="224" spans="1:13" s="64" customFormat="1" ht="12.75">
      <c r="A224" s="28">
        <v>220</v>
      </c>
      <c r="B224" s="14" t="s">
        <v>613</v>
      </c>
      <c r="C224" s="14" t="s">
        <v>51</v>
      </c>
      <c r="D224" s="47">
        <v>522115</v>
      </c>
      <c r="E224" s="66"/>
      <c r="F224" s="14"/>
      <c r="G224" s="44" t="s">
        <v>515</v>
      </c>
      <c r="H224" s="82">
        <v>0.5</v>
      </c>
      <c r="I224" s="14"/>
      <c r="J224" s="28"/>
      <c r="K224" s="28">
        <f t="shared" si="3"/>
        <v>0.5</v>
      </c>
      <c r="L224" s="28"/>
      <c r="M224" s="120"/>
    </row>
    <row r="225" spans="1:12" ht="12.75">
      <c r="A225" s="28">
        <v>221</v>
      </c>
      <c r="B225" s="14" t="s">
        <v>920</v>
      </c>
      <c r="C225" s="14" t="s">
        <v>51</v>
      </c>
      <c r="D225" s="47"/>
      <c r="E225" s="66"/>
      <c r="F225" s="14"/>
      <c r="G225" s="44"/>
      <c r="H225" s="82"/>
      <c r="I225" s="14" t="s">
        <v>917</v>
      </c>
      <c r="J225" s="28">
        <v>1</v>
      </c>
      <c r="K225" s="28">
        <f t="shared" si="3"/>
        <v>1</v>
      </c>
      <c r="L225" s="28"/>
    </row>
    <row r="226" spans="1:12" ht="12.75">
      <c r="A226" s="28">
        <v>222</v>
      </c>
      <c r="B226" s="14" t="s">
        <v>66</v>
      </c>
      <c r="C226" s="14" t="s">
        <v>51</v>
      </c>
      <c r="D226" s="47">
        <v>522203</v>
      </c>
      <c r="E226" s="66"/>
      <c r="F226" s="14"/>
      <c r="G226" s="44"/>
      <c r="H226" s="13"/>
      <c r="I226" s="14" t="s">
        <v>855</v>
      </c>
      <c r="J226" s="28">
        <v>1</v>
      </c>
      <c r="K226" s="28">
        <f t="shared" si="3"/>
        <v>1</v>
      </c>
      <c r="L226" s="28"/>
    </row>
    <row r="227" spans="1:12" ht="12.75">
      <c r="A227" s="28">
        <v>223</v>
      </c>
      <c r="B227" s="12" t="s">
        <v>283</v>
      </c>
      <c r="C227" s="12" t="s">
        <v>51</v>
      </c>
      <c r="D227" s="37">
        <v>522120</v>
      </c>
      <c r="E227" s="65"/>
      <c r="F227" s="11"/>
      <c r="G227" s="44"/>
      <c r="H227" s="11"/>
      <c r="I227" s="14" t="s">
        <v>855</v>
      </c>
      <c r="J227" s="11">
        <v>1</v>
      </c>
      <c r="K227" s="28">
        <f t="shared" si="3"/>
        <v>1</v>
      </c>
      <c r="L227" s="28"/>
    </row>
    <row r="228" spans="1:12" ht="12.75">
      <c r="A228" s="28">
        <v>224</v>
      </c>
      <c r="B228" s="166" t="s">
        <v>1003</v>
      </c>
      <c r="C228" s="166" t="s">
        <v>51</v>
      </c>
      <c r="D228" s="174" t="s">
        <v>1002</v>
      </c>
      <c r="E228" s="167" t="s">
        <v>1007</v>
      </c>
      <c r="F228" s="14">
        <v>1</v>
      </c>
      <c r="G228" s="44"/>
      <c r="H228" s="13"/>
      <c r="I228" s="14"/>
      <c r="J228" s="28"/>
      <c r="K228" s="28">
        <f t="shared" si="3"/>
        <v>1</v>
      </c>
      <c r="L228" s="28"/>
    </row>
    <row r="229" spans="1:12" ht="12.75">
      <c r="A229" s="28">
        <v>225</v>
      </c>
      <c r="B229" s="14" t="s">
        <v>513</v>
      </c>
      <c r="C229" s="14" t="s">
        <v>514</v>
      </c>
      <c r="D229" s="47">
        <v>522203</v>
      </c>
      <c r="E229" s="66"/>
      <c r="F229" s="14"/>
      <c r="G229" s="44" t="s">
        <v>515</v>
      </c>
      <c r="H229" s="82">
        <v>0.5</v>
      </c>
      <c r="I229" s="14"/>
      <c r="J229" s="28"/>
      <c r="K229" s="28">
        <f t="shared" si="3"/>
        <v>0.5</v>
      </c>
      <c r="L229" s="28"/>
    </row>
    <row r="230" spans="1:12" ht="12.75">
      <c r="A230" s="28">
        <v>226</v>
      </c>
      <c r="B230" s="14" t="s">
        <v>764</v>
      </c>
      <c r="C230" s="14" t="s">
        <v>646</v>
      </c>
      <c r="D230" s="47">
        <v>542108</v>
      </c>
      <c r="E230" s="66"/>
      <c r="F230" s="14"/>
      <c r="G230" s="44" t="s">
        <v>752</v>
      </c>
      <c r="H230" s="13">
        <v>0.5</v>
      </c>
      <c r="I230" s="14"/>
      <c r="J230" s="28"/>
      <c r="K230" s="28">
        <f t="shared" si="3"/>
        <v>0.5</v>
      </c>
      <c r="L230" s="28"/>
    </row>
    <row r="231" spans="1:12" ht="12.75">
      <c r="A231" s="28">
        <v>227</v>
      </c>
      <c r="B231" s="14" t="s">
        <v>73</v>
      </c>
      <c r="C231" s="14" t="s">
        <v>603</v>
      </c>
      <c r="D231" s="47">
        <v>522101</v>
      </c>
      <c r="E231" s="66"/>
      <c r="F231" s="14"/>
      <c r="G231" s="44" t="s">
        <v>515</v>
      </c>
      <c r="H231" s="82">
        <v>0.5</v>
      </c>
      <c r="I231" s="14"/>
      <c r="J231" s="28"/>
      <c r="K231" s="28">
        <f t="shared" si="3"/>
        <v>0.5</v>
      </c>
      <c r="L231" s="28"/>
    </row>
    <row r="232" spans="1:12" ht="12.75">
      <c r="A232" s="28">
        <v>228</v>
      </c>
      <c r="B232" s="14" t="s">
        <v>918</v>
      </c>
      <c r="C232" s="14" t="s">
        <v>25</v>
      </c>
      <c r="D232" s="47">
        <v>522204</v>
      </c>
      <c r="E232" s="66"/>
      <c r="F232" s="14"/>
      <c r="G232" s="44"/>
      <c r="H232" s="13"/>
      <c r="I232" s="14" t="s">
        <v>917</v>
      </c>
      <c r="J232" s="28">
        <v>1</v>
      </c>
      <c r="K232" s="28">
        <f t="shared" si="3"/>
        <v>1</v>
      </c>
      <c r="L232" s="28"/>
    </row>
    <row r="233" spans="1:12" ht="12.75">
      <c r="A233" s="28">
        <v>229</v>
      </c>
      <c r="B233" s="14" t="s">
        <v>66</v>
      </c>
      <c r="C233" s="14" t="s">
        <v>84</v>
      </c>
      <c r="D233" s="47">
        <v>522202</v>
      </c>
      <c r="E233" s="14"/>
      <c r="F233" s="14"/>
      <c r="G233" s="44" t="s">
        <v>515</v>
      </c>
      <c r="H233" s="82">
        <v>0.5</v>
      </c>
      <c r="I233" s="14"/>
      <c r="J233" s="101"/>
      <c r="K233" s="28">
        <f t="shared" si="3"/>
        <v>0.5</v>
      </c>
      <c r="L233" s="14"/>
    </row>
    <row r="234" spans="1:13" s="64" customFormat="1" ht="12.75">
      <c r="A234" s="28">
        <v>230</v>
      </c>
      <c r="B234" s="14" t="s">
        <v>981</v>
      </c>
      <c r="C234" s="14" t="s">
        <v>84</v>
      </c>
      <c r="D234" s="47">
        <v>522122</v>
      </c>
      <c r="E234" s="66"/>
      <c r="F234" s="14"/>
      <c r="G234" s="44"/>
      <c r="H234" s="13"/>
      <c r="I234" s="14" t="s">
        <v>820</v>
      </c>
      <c r="J234" s="28">
        <v>1.5</v>
      </c>
      <c r="K234" s="28">
        <f t="shared" si="3"/>
        <v>1.5</v>
      </c>
      <c r="L234" s="28"/>
      <c r="M234" s="120"/>
    </row>
    <row r="235" spans="1:12" ht="12.75">
      <c r="A235" s="28">
        <v>231</v>
      </c>
      <c r="B235" s="14" t="s">
        <v>66</v>
      </c>
      <c r="C235" s="14" t="s">
        <v>53</v>
      </c>
      <c r="D235" s="47">
        <v>522205</v>
      </c>
      <c r="E235" s="66"/>
      <c r="F235" s="14"/>
      <c r="G235" s="44" t="s">
        <v>515</v>
      </c>
      <c r="H235" s="82">
        <v>0.5</v>
      </c>
      <c r="I235" s="14"/>
      <c r="J235" s="28"/>
      <c r="K235" s="28">
        <f t="shared" si="3"/>
        <v>0.5</v>
      </c>
      <c r="L235" s="28"/>
    </row>
    <row r="236" spans="1:12" ht="12.75">
      <c r="A236" s="28">
        <v>232</v>
      </c>
      <c r="B236" s="166" t="s">
        <v>1005</v>
      </c>
      <c r="C236" s="166" t="s">
        <v>218</v>
      </c>
      <c r="D236" s="174" t="s">
        <v>1004</v>
      </c>
      <c r="E236" s="167" t="s">
        <v>1061</v>
      </c>
      <c r="F236" s="14">
        <v>5</v>
      </c>
      <c r="G236" s="44"/>
      <c r="H236" s="13"/>
      <c r="I236" s="14"/>
      <c r="J236" s="28"/>
      <c r="K236" s="28">
        <f t="shared" si="3"/>
        <v>5</v>
      </c>
      <c r="L236" s="28"/>
    </row>
    <row r="237" spans="1:12" ht="12.75">
      <c r="A237" s="28">
        <v>233</v>
      </c>
      <c r="B237" s="14" t="s">
        <v>124</v>
      </c>
      <c r="C237" s="14" t="s">
        <v>54</v>
      </c>
      <c r="D237" s="47">
        <v>532120</v>
      </c>
      <c r="E237" s="66"/>
      <c r="F237" s="14"/>
      <c r="G237" s="44" t="s">
        <v>669</v>
      </c>
      <c r="H237" s="13">
        <v>0.5</v>
      </c>
      <c r="I237" s="14"/>
      <c r="J237" s="28"/>
      <c r="K237" s="28">
        <f t="shared" si="3"/>
        <v>0.5</v>
      </c>
      <c r="L237" s="28"/>
    </row>
    <row r="238" spans="1:12" ht="12.75">
      <c r="A238" s="28">
        <v>234</v>
      </c>
      <c r="B238" s="14" t="s">
        <v>68</v>
      </c>
      <c r="C238" s="14" t="s">
        <v>54</v>
      </c>
      <c r="D238" s="47">
        <v>522119</v>
      </c>
      <c r="E238" s="66"/>
      <c r="F238" s="14"/>
      <c r="G238" s="44" t="s">
        <v>515</v>
      </c>
      <c r="H238" s="82">
        <v>0.5</v>
      </c>
      <c r="I238" s="14"/>
      <c r="J238" s="28"/>
      <c r="K238" s="28">
        <f t="shared" si="3"/>
        <v>0.5</v>
      </c>
      <c r="L238" s="28"/>
    </row>
    <row r="239" spans="1:12" ht="12.75">
      <c r="A239" s="28">
        <v>235</v>
      </c>
      <c r="B239" s="14" t="s">
        <v>618</v>
      </c>
      <c r="C239" s="14" t="s">
        <v>54</v>
      </c>
      <c r="D239" s="47">
        <v>522119</v>
      </c>
      <c r="E239" s="66"/>
      <c r="F239" s="14"/>
      <c r="G239" s="44" t="s">
        <v>515</v>
      </c>
      <c r="H239" s="82">
        <v>0.5</v>
      </c>
      <c r="I239" s="14"/>
      <c r="J239" s="28"/>
      <c r="K239" s="28">
        <f t="shared" si="3"/>
        <v>0.5</v>
      </c>
      <c r="L239" s="28"/>
    </row>
    <row r="240" spans="1:12" ht="12.75">
      <c r="A240" s="28">
        <v>236</v>
      </c>
      <c r="B240" s="166" t="s">
        <v>1070</v>
      </c>
      <c r="C240" s="166" t="s">
        <v>252</v>
      </c>
      <c r="D240" s="174">
        <v>532201</v>
      </c>
      <c r="E240" s="167"/>
      <c r="F240" s="14"/>
      <c r="G240" s="44" t="s">
        <v>1069</v>
      </c>
      <c r="H240" s="13">
        <v>0.5</v>
      </c>
      <c r="I240" s="14"/>
      <c r="J240" s="28"/>
      <c r="K240" s="28">
        <f t="shared" si="3"/>
        <v>0.5</v>
      </c>
      <c r="L240" s="28"/>
    </row>
    <row r="241" spans="1:12" ht="12.75">
      <c r="A241" s="28">
        <v>237</v>
      </c>
      <c r="B241" s="14" t="s">
        <v>521</v>
      </c>
      <c r="C241" s="14" t="s">
        <v>60</v>
      </c>
      <c r="D241" s="47">
        <v>522202</v>
      </c>
      <c r="E241" s="14"/>
      <c r="F241" s="14"/>
      <c r="G241" s="44" t="s">
        <v>515</v>
      </c>
      <c r="H241" s="82">
        <v>0.5</v>
      </c>
      <c r="I241" s="14"/>
      <c r="J241" s="14"/>
      <c r="K241" s="28">
        <f t="shared" si="3"/>
        <v>0.5</v>
      </c>
      <c r="L241" s="14"/>
    </row>
    <row r="242" spans="1:12" ht="12.75">
      <c r="A242" s="28">
        <v>238</v>
      </c>
      <c r="B242" s="14" t="s">
        <v>149</v>
      </c>
      <c r="C242" s="14" t="s">
        <v>336</v>
      </c>
      <c r="D242" s="47">
        <v>522202</v>
      </c>
      <c r="E242" s="14"/>
      <c r="F242" s="14"/>
      <c r="G242" s="44" t="s">
        <v>515</v>
      </c>
      <c r="H242" s="82">
        <v>0.5</v>
      </c>
      <c r="I242" s="14"/>
      <c r="J242" s="14"/>
      <c r="K242" s="28">
        <f t="shared" si="3"/>
        <v>0.5</v>
      </c>
      <c r="L242" s="14"/>
    </row>
    <row r="243" spans="1:12" ht="12.75">
      <c r="A243" s="28">
        <v>239</v>
      </c>
      <c r="B243" s="14" t="s">
        <v>66</v>
      </c>
      <c r="C243" s="14" t="s">
        <v>336</v>
      </c>
      <c r="D243" s="47">
        <v>522204</v>
      </c>
      <c r="E243" s="66"/>
      <c r="F243" s="14"/>
      <c r="G243" s="44" t="s">
        <v>515</v>
      </c>
      <c r="H243" s="82">
        <v>0.5</v>
      </c>
      <c r="I243" s="14"/>
      <c r="J243" s="28"/>
      <c r="K243" s="28">
        <f t="shared" si="3"/>
        <v>0.5</v>
      </c>
      <c r="L243" s="28"/>
    </row>
    <row r="244" spans="1:12" ht="12.75">
      <c r="A244" s="28">
        <v>240</v>
      </c>
      <c r="B244" s="14" t="s">
        <v>156</v>
      </c>
      <c r="C244" s="14" t="s">
        <v>538</v>
      </c>
      <c r="D244" s="143">
        <v>522201</v>
      </c>
      <c r="E244" s="66"/>
      <c r="F244" s="14"/>
      <c r="G244" s="44" t="s">
        <v>515</v>
      </c>
      <c r="H244" s="82">
        <v>0.5</v>
      </c>
      <c r="I244" s="14"/>
      <c r="J244" s="28"/>
      <c r="K244" s="28">
        <f t="shared" si="3"/>
        <v>0.5</v>
      </c>
      <c r="L244" s="28"/>
    </row>
    <row r="245" spans="1:12" ht="12.75">
      <c r="A245" s="28">
        <v>241</v>
      </c>
      <c r="B245" s="101" t="s">
        <v>134</v>
      </c>
      <c r="C245" s="101" t="s">
        <v>39</v>
      </c>
      <c r="D245" s="47">
        <v>532118</v>
      </c>
      <c r="E245" s="193"/>
      <c r="F245" s="101"/>
      <c r="G245" s="16" t="s">
        <v>123</v>
      </c>
      <c r="H245" s="13">
        <v>0.25</v>
      </c>
      <c r="I245" s="101"/>
      <c r="J245" s="101"/>
      <c r="K245" s="28">
        <f t="shared" si="3"/>
        <v>0.25</v>
      </c>
      <c r="L245" s="14"/>
    </row>
    <row r="246" spans="1:13" s="64" customFormat="1" ht="12.75">
      <c r="A246" s="28">
        <v>242</v>
      </c>
      <c r="B246" s="14" t="s">
        <v>116</v>
      </c>
      <c r="C246" s="75" t="s">
        <v>39</v>
      </c>
      <c r="D246" s="143">
        <v>532110</v>
      </c>
      <c r="E246" s="14"/>
      <c r="F246" s="14"/>
      <c r="G246" s="44" t="s">
        <v>669</v>
      </c>
      <c r="H246" s="13">
        <v>0.5</v>
      </c>
      <c r="I246" s="14"/>
      <c r="J246" s="101"/>
      <c r="K246" s="28">
        <f t="shared" si="3"/>
        <v>0.5</v>
      </c>
      <c r="L246" s="14"/>
      <c r="M246" s="120"/>
    </row>
    <row r="247" spans="1:12" ht="12.75">
      <c r="A247" s="28">
        <v>243</v>
      </c>
      <c r="B247" s="14" t="s">
        <v>570</v>
      </c>
      <c r="C247" s="14" t="s">
        <v>39</v>
      </c>
      <c r="D247" s="47">
        <v>522205</v>
      </c>
      <c r="E247" s="66"/>
      <c r="F247" s="14"/>
      <c r="G247" s="44" t="s">
        <v>515</v>
      </c>
      <c r="H247" s="82">
        <v>0.5</v>
      </c>
      <c r="I247" s="14"/>
      <c r="J247" s="28"/>
      <c r="K247" s="28">
        <f t="shared" si="3"/>
        <v>0.5</v>
      </c>
      <c r="L247" s="28"/>
    </row>
    <row r="248" spans="1:12" ht="12.75">
      <c r="A248" s="28">
        <v>244</v>
      </c>
      <c r="B248" s="14" t="s">
        <v>532</v>
      </c>
      <c r="C248" s="14" t="s">
        <v>39</v>
      </c>
      <c r="D248" s="47">
        <v>522207</v>
      </c>
      <c r="E248" s="66"/>
      <c r="F248" s="14"/>
      <c r="G248" s="44" t="s">
        <v>515</v>
      </c>
      <c r="H248" s="82">
        <v>0.5</v>
      </c>
      <c r="I248" s="14"/>
      <c r="J248" s="28"/>
      <c r="K248" s="28">
        <f t="shared" si="3"/>
        <v>0.5</v>
      </c>
      <c r="L248" s="28"/>
    </row>
    <row r="249" spans="1:12" ht="12.75">
      <c r="A249" s="28">
        <v>245</v>
      </c>
      <c r="B249" s="14" t="s">
        <v>154</v>
      </c>
      <c r="C249" s="14" t="s">
        <v>39</v>
      </c>
      <c r="D249" s="47">
        <v>522102</v>
      </c>
      <c r="E249" s="66"/>
      <c r="F249" s="14"/>
      <c r="G249" s="44" t="s">
        <v>515</v>
      </c>
      <c r="H249" s="82">
        <v>0.5</v>
      </c>
      <c r="I249" s="14"/>
      <c r="J249" s="28"/>
      <c r="K249" s="28">
        <f t="shared" si="3"/>
        <v>0.5</v>
      </c>
      <c r="L249" s="28"/>
    </row>
    <row r="250" spans="1:12" ht="12.75">
      <c r="A250" s="28">
        <v>246</v>
      </c>
      <c r="B250" s="14" t="s">
        <v>597</v>
      </c>
      <c r="C250" s="14" t="s">
        <v>39</v>
      </c>
      <c r="D250" s="47">
        <v>522208</v>
      </c>
      <c r="E250" s="66"/>
      <c r="F250" s="14"/>
      <c r="G250" s="44" t="s">
        <v>515</v>
      </c>
      <c r="H250" s="82">
        <v>0.5</v>
      </c>
      <c r="I250" s="14"/>
      <c r="J250" s="28"/>
      <c r="K250" s="28">
        <f t="shared" si="3"/>
        <v>0.5</v>
      </c>
      <c r="L250" s="28"/>
    </row>
    <row r="251" spans="1:12" ht="12.75">
      <c r="A251" s="28">
        <v>247</v>
      </c>
      <c r="B251" s="14" t="s">
        <v>598</v>
      </c>
      <c r="C251" s="14" t="s">
        <v>39</v>
      </c>
      <c r="D251" s="47">
        <v>522208</v>
      </c>
      <c r="E251" s="66"/>
      <c r="F251" s="14"/>
      <c r="G251" s="44" t="s">
        <v>515</v>
      </c>
      <c r="H251" s="82">
        <v>0.5</v>
      </c>
      <c r="I251" s="14"/>
      <c r="J251" s="28"/>
      <c r="K251" s="28">
        <f t="shared" si="3"/>
        <v>0.5</v>
      </c>
      <c r="L251" s="28"/>
    </row>
    <row r="252" spans="1:12" ht="12.75">
      <c r="A252" s="28">
        <v>248</v>
      </c>
      <c r="B252" s="14" t="s">
        <v>602</v>
      </c>
      <c r="C252" s="14" t="s">
        <v>39</v>
      </c>
      <c r="D252" s="47">
        <v>522104</v>
      </c>
      <c r="E252" s="66"/>
      <c r="F252" s="14"/>
      <c r="G252" s="44" t="s">
        <v>515</v>
      </c>
      <c r="H252" s="82">
        <v>0.5</v>
      </c>
      <c r="I252" s="14"/>
      <c r="J252" s="28"/>
      <c r="K252" s="28">
        <f t="shared" si="3"/>
        <v>0.5</v>
      </c>
      <c r="L252" s="28"/>
    </row>
    <row r="253" spans="1:12" ht="12.75">
      <c r="A253" s="28">
        <v>249</v>
      </c>
      <c r="B253" s="14" t="s">
        <v>605</v>
      </c>
      <c r="C253" s="14" t="s">
        <v>39</v>
      </c>
      <c r="D253" s="47">
        <v>522102</v>
      </c>
      <c r="E253" s="66"/>
      <c r="F253" s="14"/>
      <c r="G253" s="44" t="s">
        <v>515</v>
      </c>
      <c r="H253" s="82">
        <v>0.5</v>
      </c>
      <c r="I253" s="14"/>
      <c r="J253" s="28"/>
      <c r="K253" s="28">
        <f t="shared" si="3"/>
        <v>0.5</v>
      </c>
      <c r="L253" s="28"/>
    </row>
    <row r="254" spans="1:12" ht="12.75">
      <c r="A254" s="28">
        <v>250</v>
      </c>
      <c r="B254" s="14" t="s">
        <v>977</v>
      </c>
      <c r="C254" s="14" t="s">
        <v>39</v>
      </c>
      <c r="D254" s="47">
        <v>522115</v>
      </c>
      <c r="E254" s="66"/>
      <c r="F254" s="14"/>
      <c r="G254" s="44"/>
      <c r="H254" s="13"/>
      <c r="I254" s="14" t="s">
        <v>820</v>
      </c>
      <c r="J254" s="28">
        <v>1.5</v>
      </c>
      <c r="K254" s="28">
        <f t="shared" si="3"/>
        <v>1.5</v>
      </c>
      <c r="L254" s="28"/>
    </row>
    <row r="255" spans="1:12" ht="12.75">
      <c r="A255" s="28">
        <v>251</v>
      </c>
      <c r="B255" s="166" t="s">
        <v>1000</v>
      </c>
      <c r="C255" s="166" t="s">
        <v>39</v>
      </c>
      <c r="D255" s="174" t="s">
        <v>998</v>
      </c>
      <c r="E255" s="167" t="s">
        <v>1008</v>
      </c>
      <c r="F255" s="14">
        <v>2</v>
      </c>
      <c r="G255" s="44" t="s">
        <v>1069</v>
      </c>
      <c r="H255" s="13">
        <v>0.5</v>
      </c>
      <c r="I255" s="14"/>
      <c r="J255" s="28"/>
      <c r="K255" s="28">
        <f t="shared" si="3"/>
        <v>2.5</v>
      </c>
      <c r="L255" s="28"/>
    </row>
    <row r="256" spans="1:12" ht="12.75">
      <c r="A256" s="28">
        <v>252</v>
      </c>
      <c r="B256" s="14" t="s">
        <v>35</v>
      </c>
      <c r="C256" s="75" t="s">
        <v>39</v>
      </c>
      <c r="D256" s="47">
        <v>532111</v>
      </c>
      <c r="E256" s="14" t="s">
        <v>1044</v>
      </c>
      <c r="F256" s="14">
        <v>1</v>
      </c>
      <c r="G256" s="44"/>
      <c r="H256" s="82"/>
      <c r="I256" s="14"/>
      <c r="J256" s="101"/>
      <c r="K256" s="28">
        <f t="shared" si="3"/>
        <v>1</v>
      </c>
      <c r="L256" s="14"/>
    </row>
    <row r="257" spans="1:12" ht="12.75">
      <c r="A257" s="28">
        <v>253</v>
      </c>
      <c r="B257" s="14" t="s">
        <v>612</v>
      </c>
      <c r="C257" s="14" t="s">
        <v>222</v>
      </c>
      <c r="D257" s="47">
        <v>522115</v>
      </c>
      <c r="E257" s="66"/>
      <c r="F257" s="14"/>
      <c r="G257" s="44" t="s">
        <v>515</v>
      </c>
      <c r="H257" s="82">
        <v>0.5</v>
      </c>
      <c r="I257" s="14"/>
      <c r="J257" s="28"/>
      <c r="K257" s="28">
        <f t="shared" si="3"/>
        <v>0.5</v>
      </c>
      <c r="L257" s="28"/>
    </row>
    <row r="258" spans="1:12" ht="12.75">
      <c r="A258" s="28">
        <v>254</v>
      </c>
      <c r="B258" s="14" t="s">
        <v>522</v>
      </c>
      <c r="C258" s="14" t="s">
        <v>530</v>
      </c>
      <c r="D258" s="47">
        <v>522201</v>
      </c>
      <c r="E258" s="14"/>
      <c r="F258" s="14"/>
      <c r="G258" s="44" t="s">
        <v>515</v>
      </c>
      <c r="H258" s="82">
        <v>0.5</v>
      </c>
      <c r="I258" s="14"/>
      <c r="J258" s="101"/>
      <c r="K258" s="28">
        <f t="shared" si="3"/>
        <v>0.5</v>
      </c>
      <c r="L258" s="14"/>
    </row>
    <row r="259" spans="1:12" ht="12.75">
      <c r="A259" s="28">
        <v>255</v>
      </c>
      <c r="B259" s="14" t="s">
        <v>344</v>
      </c>
      <c r="C259" s="14" t="s">
        <v>72</v>
      </c>
      <c r="D259" s="47">
        <v>522202</v>
      </c>
      <c r="E259" s="14"/>
      <c r="F259" s="14"/>
      <c r="G259" s="44" t="s">
        <v>515</v>
      </c>
      <c r="H259" s="82">
        <v>0.5</v>
      </c>
      <c r="I259" s="14"/>
      <c r="J259" s="101"/>
      <c r="K259" s="28">
        <f t="shared" si="3"/>
        <v>0.5</v>
      </c>
      <c r="L259" s="14"/>
    </row>
    <row r="260" spans="1:12" ht="12.75">
      <c r="A260" s="28">
        <v>256</v>
      </c>
      <c r="B260" s="17" t="s">
        <v>81</v>
      </c>
      <c r="C260" s="14" t="s">
        <v>278</v>
      </c>
      <c r="D260" s="47">
        <v>522204</v>
      </c>
      <c r="E260" s="14"/>
      <c r="F260" s="14"/>
      <c r="G260" s="44" t="s">
        <v>515</v>
      </c>
      <c r="H260" s="82">
        <v>0.5</v>
      </c>
      <c r="I260" s="14"/>
      <c r="J260" s="14"/>
      <c r="K260" s="28">
        <f t="shared" si="3"/>
        <v>0.5</v>
      </c>
      <c r="L260" s="14"/>
    </row>
    <row r="261" spans="1:12" ht="12.75">
      <c r="A261" s="28">
        <v>257</v>
      </c>
      <c r="B261" s="14" t="s">
        <v>149</v>
      </c>
      <c r="C261" s="14" t="s">
        <v>577</v>
      </c>
      <c r="D261" s="47">
        <v>522207</v>
      </c>
      <c r="E261" s="66"/>
      <c r="F261" s="14"/>
      <c r="G261" s="44" t="s">
        <v>515</v>
      </c>
      <c r="H261" s="82">
        <v>0.5</v>
      </c>
      <c r="I261" s="14"/>
      <c r="J261" s="28"/>
      <c r="K261" s="28">
        <f t="shared" si="3"/>
        <v>0.5</v>
      </c>
      <c r="L261" s="28"/>
    </row>
    <row r="262" spans="1:12" ht="12.75">
      <c r="A262" s="28">
        <v>258</v>
      </c>
      <c r="B262" s="14" t="s">
        <v>66</v>
      </c>
      <c r="C262" s="14" t="s">
        <v>93</v>
      </c>
      <c r="D262" s="47">
        <v>522206</v>
      </c>
      <c r="E262" s="66" t="s">
        <v>1035</v>
      </c>
      <c r="F262" s="14">
        <v>1</v>
      </c>
      <c r="G262" s="44"/>
      <c r="H262" s="82"/>
      <c r="I262" s="14"/>
      <c r="J262" s="28"/>
      <c r="K262" s="28">
        <f t="shared" si="3"/>
        <v>1</v>
      </c>
      <c r="L262" s="28"/>
    </row>
    <row r="263" spans="1:12" ht="12.75">
      <c r="A263" s="28">
        <v>259</v>
      </c>
      <c r="B263" s="14" t="s">
        <v>751</v>
      </c>
      <c r="C263" s="14" t="s">
        <v>55</v>
      </c>
      <c r="D263" s="47">
        <v>522112</v>
      </c>
      <c r="E263" s="46"/>
      <c r="F263" s="13"/>
      <c r="G263" s="44" t="s">
        <v>766</v>
      </c>
      <c r="H263" s="13">
        <v>1</v>
      </c>
      <c r="I263" s="14"/>
      <c r="J263" s="28"/>
      <c r="K263" s="28">
        <f aca="true" t="shared" si="4" ref="K263:K274">J263+H263+F263</f>
        <v>1</v>
      </c>
      <c r="L263" s="28"/>
    </row>
    <row r="264" spans="1:12" ht="12.75">
      <c r="A264" s="28">
        <v>260</v>
      </c>
      <c r="B264" s="14" t="s">
        <v>139</v>
      </c>
      <c r="C264" s="14" t="s">
        <v>140</v>
      </c>
      <c r="D264" s="47">
        <v>542115</v>
      </c>
      <c r="E264" s="66"/>
      <c r="F264" s="14"/>
      <c r="G264" s="44" t="s">
        <v>669</v>
      </c>
      <c r="H264" s="13">
        <v>0.5</v>
      </c>
      <c r="I264" s="14"/>
      <c r="J264" s="28"/>
      <c r="K264" s="28">
        <f t="shared" si="4"/>
        <v>0.5</v>
      </c>
      <c r="L264" s="28"/>
    </row>
    <row r="265" spans="1:12" ht="12.75">
      <c r="A265" s="28">
        <v>261</v>
      </c>
      <c r="B265" s="17" t="s">
        <v>524</v>
      </c>
      <c r="C265" s="14" t="s">
        <v>140</v>
      </c>
      <c r="D265" s="47">
        <v>522201</v>
      </c>
      <c r="E265" s="14"/>
      <c r="F265" s="14"/>
      <c r="G265" s="44" t="s">
        <v>515</v>
      </c>
      <c r="H265" s="82">
        <v>0.5</v>
      </c>
      <c r="I265" s="14"/>
      <c r="J265" s="101"/>
      <c r="K265" s="28">
        <f t="shared" si="4"/>
        <v>0.5</v>
      </c>
      <c r="L265" s="14"/>
    </row>
    <row r="266" spans="1:12" ht="12.75">
      <c r="A266" s="28">
        <v>262</v>
      </c>
      <c r="B266" s="14" t="s">
        <v>761</v>
      </c>
      <c r="C266" s="14" t="s">
        <v>762</v>
      </c>
      <c r="D266" s="47">
        <v>522119</v>
      </c>
      <c r="E266" s="66"/>
      <c r="F266" s="14"/>
      <c r="G266" s="44" t="s">
        <v>752</v>
      </c>
      <c r="H266" s="13">
        <v>0.5</v>
      </c>
      <c r="I266" s="14"/>
      <c r="J266" s="28"/>
      <c r="K266" s="28">
        <f t="shared" si="4"/>
        <v>0.5</v>
      </c>
      <c r="L266" s="28"/>
    </row>
    <row r="267" spans="1:12" ht="12.75">
      <c r="A267" s="28">
        <v>263</v>
      </c>
      <c r="B267" s="14" t="s">
        <v>517</v>
      </c>
      <c r="C267" s="14" t="s">
        <v>518</v>
      </c>
      <c r="D267" s="47">
        <v>522201</v>
      </c>
      <c r="E267" s="66"/>
      <c r="F267" s="14"/>
      <c r="G267" s="44" t="s">
        <v>515</v>
      </c>
      <c r="H267" s="82">
        <v>0.5</v>
      </c>
      <c r="I267" s="14"/>
      <c r="J267" s="28"/>
      <c r="K267" s="28">
        <f t="shared" si="4"/>
        <v>0.5</v>
      </c>
      <c r="L267" s="28"/>
    </row>
    <row r="268" spans="1:13" s="64" customFormat="1" ht="12.75">
      <c r="A268" s="28">
        <v>264</v>
      </c>
      <c r="B268" s="54" t="s">
        <v>972</v>
      </c>
      <c r="C268" s="54" t="s">
        <v>973</v>
      </c>
      <c r="D268" s="79">
        <v>522107</v>
      </c>
      <c r="E268" s="118" t="s">
        <v>1039</v>
      </c>
      <c r="F268" s="54">
        <v>2</v>
      </c>
      <c r="G268" s="62"/>
      <c r="H268" s="70"/>
      <c r="I268" s="54" t="s">
        <v>841</v>
      </c>
      <c r="J268" s="6">
        <v>4</v>
      </c>
      <c r="K268" s="6">
        <f t="shared" si="4"/>
        <v>6</v>
      </c>
      <c r="L268" s="6" t="s">
        <v>92</v>
      </c>
      <c r="M268" s="120"/>
    </row>
    <row r="269" spans="1:12" ht="12.75">
      <c r="A269" s="28">
        <v>265</v>
      </c>
      <c r="B269" s="14" t="s">
        <v>531</v>
      </c>
      <c r="C269" s="14" t="s">
        <v>58</v>
      </c>
      <c r="D269" s="47">
        <v>522202</v>
      </c>
      <c r="E269" s="46"/>
      <c r="F269" s="14"/>
      <c r="G269" s="44" t="s">
        <v>515</v>
      </c>
      <c r="H269" s="82">
        <v>0.5</v>
      </c>
      <c r="I269" s="14"/>
      <c r="J269" s="14"/>
      <c r="K269" s="28">
        <f t="shared" si="4"/>
        <v>0.5</v>
      </c>
      <c r="L269" s="14"/>
    </row>
    <row r="270" spans="1:12" ht="12.75">
      <c r="A270" s="28">
        <v>266</v>
      </c>
      <c r="B270" s="14" t="s">
        <v>351</v>
      </c>
      <c r="C270" s="14" t="s">
        <v>58</v>
      </c>
      <c r="D270" s="143">
        <v>522201</v>
      </c>
      <c r="E270" s="66"/>
      <c r="F270" s="14"/>
      <c r="G270" s="44" t="s">
        <v>515</v>
      </c>
      <c r="H270" s="82">
        <v>0.5</v>
      </c>
      <c r="I270" s="14"/>
      <c r="J270" s="28"/>
      <c r="K270" s="28">
        <f t="shared" si="4"/>
        <v>0.5</v>
      </c>
      <c r="L270" s="28"/>
    </row>
    <row r="271" spans="1:12" ht="12.75">
      <c r="A271" s="28">
        <v>267</v>
      </c>
      <c r="B271" s="14" t="s">
        <v>79</v>
      </c>
      <c r="C271" s="14" t="s">
        <v>58</v>
      </c>
      <c r="D271" s="47">
        <v>522206</v>
      </c>
      <c r="E271" s="14"/>
      <c r="F271" s="14"/>
      <c r="G271" s="44" t="s">
        <v>515</v>
      </c>
      <c r="H271" s="82">
        <v>0.5</v>
      </c>
      <c r="I271" s="14"/>
      <c r="J271" s="14"/>
      <c r="K271" s="28">
        <f t="shared" si="4"/>
        <v>0.5</v>
      </c>
      <c r="L271" s="14"/>
    </row>
    <row r="272" spans="1:12" ht="12.75">
      <c r="A272" s="28">
        <v>268</v>
      </c>
      <c r="B272" s="14" t="s">
        <v>568</v>
      </c>
      <c r="C272" s="14" t="s">
        <v>58</v>
      </c>
      <c r="D272" s="47">
        <v>522104</v>
      </c>
      <c r="E272" s="66"/>
      <c r="F272" s="14"/>
      <c r="G272" s="44" t="s">
        <v>515</v>
      </c>
      <c r="H272" s="82">
        <v>0.5</v>
      </c>
      <c r="I272" s="14"/>
      <c r="J272" s="28"/>
      <c r="K272" s="28">
        <f t="shared" si="4"/>
        <v>0.5</v>
      </c>
      <c r="L272" s="28"/>
    </row>
    <row r="273" spans="1:12" ht="12.75">
      <c r="A273" s="28">
        <v>269</v>
      </c>
      <c r="B273" s="14" t="s">
        <v>68</v>
      </c>
      <c r="C273" s="14" t="s">
        <v>58</v>
      </c>
      <c r="D273" s="47">
        <v>522205</v>
      </c>
      <c r="E273" s="66"/>
      <c r="F273" s="14"/>
      <c r="G273" s="44" t="s">
        <v>515</v>
      </c>
      <c r="H273" s="82">
        <v>0.5</v>
      </c>
      <c r="I273" s="14"/>
      <c r="J273" s="28"/>
      <c r="K273" s="28">
        <f t="shared" si="4"/>
        <v>0.5</v>
      </c>
      <c r="L273" s="28"/>
    </row>
    <row r="274" spans="1:12" ht="12.75">
      <c r="A274" s="28">
        <v>270</v>
      </c>
      <c r="B274" s="14" t="s">
        <v>595</v>
      </c>
      <c r="C274" s="14" t="s">
        <v>58</v>
      </c>
      <c r="D274" s="47">
        <v>522208</v>
      </c>
      <c r="E274" s="66"/>
      <c r="F274" s="14"/>
      <c r="G274" s="44" t="s">
        <v>515</v>
      </c>
      <c r="H274" s="82">
        <v>0.5</v>
      </c>
      <c r="I274" s="14"/>
      <c r="J274" s="28"/>
      <c r="K274" s="28">
        <f t="shared" si="4"/>
        <v>0.5</v>
      </c>
      <c r="L274" s="28"/>
    </row>
    <row r="275" spans="1:12" ht="12.75">
      <c r="A275" s="28">
        <v>270</v>
      </c>
      <c r="B275" s="194"/>
      <c r="C275" s="194"/>
      <c r="D275" s="195"/>
      <c r="E275" s="196"/>
      <c r="F275" s="197"/>
      <c r="G275" s="198"/>
      <c r="H275" s="204"/>
      <c r="I275" s="197"/>
      <c r="J275" s="183"/>
      <c r="K275" s="183">
        <f>J275+H275+F275</f>
        <v>0</v>
      </c>
      <c r="L275" s="183"/>
    </row>
    <row r="276" spans="1:13" s="22" customFormat="1" ht="12.75">
      <c r="A276" s="25"/>
      <c r="B276" s="170"/>
      <c r="C276" s="170"/>
      <c r="D276" s="199"/>
      <c r="E276" s="172"/>
      <c r="G276" s="21"/>
      <c r="H276" s="23"/>
      <c r="J276" s="25"/>
      <c r="K276" s="25"/>
      <c r="L276" s="25"/>
      <c r="M276" s="25"/>
    </row>
    <row r="277" spans="1:13" s="22" customFormat="1" ht="12.75">
      <c r="A277" s="25"/>
      <c r="B277" s="170"/>
      <c r="C277" s="170"/>
      <c r="D277" s="199"/>
      <c r="E277" s="172"/>
      <c r="G277" s="21"/>
      <c r="H277" s="23"/>
      <c r="J277" s="25"/>
      <c r="K277" s="25"/>
      <c r="L277" s="25"/>
      <c r="M277" s="25"/>
    </row>
    <row r="278" spans="1:13" s="22" customFormat="1" ht="12.75">
      <c r="A278" s="25"/>
      <c r="B278" s="170"/>
      <c r="C278" s="170"/>
      <c r="D278" s="199"/>
      <c r="E278" s="172"/>
      <c r="G278" s="21"/>
      <c r="H278" s="23"/>
      <c r="J278" s="25"/>
      <c r="K278" s="25"/>
      <c r="L278" s="25"/>
      <c r="M278" s="25"/>
    </row>
    <row r="279" spans="1:13" s="22" customFormat="1" ht="12.75">
      <c r="A279" s="25"/>
      <c r="B279" s="170"/>
      <c r="C279" s="170"/>
      <c r="D279" s="199"/>
      <c r="E279" s="172"/>
      <c r="G279" s="21"/>
      <c r="H279" s="23"/>
      <c r="J279" s="25"/>
      <c r="K279" s="25"/>
      <c r="L279" s="25"/>
      <c r="M279" s="25"/>
    </row>
    <row r="280" spans="1:13" s="22" customFormat="1" ht="12.75">
      <c r="A280" s="25"/>
      <c r="B280" s="170"/>
      <c r="C280" s="170"/>
      <c r="D280" s="199"/>
      <c r="E280" s="172"/>
      <c r="G280" s="21"/>
      <c r="H280" s="23"/>
      <c r="J280" s="25"/>
      <c r="K280" s="25"/>
      <c r="L280" s="25"/>
      <c r="M280" s="25"/>
    </row>
    <row r="281" spans="1:13" s="22" customFormat="1" ht="12.75">
      <c r="A281" s="25"/>
      <c r="B281" s="170"/>
      <c r="C281" s="170"/>
      <c r="D281" s="199"/>
      <c r="E281" s="172"/>
      <c r="G281" s="21"/>
      <c r="H281" s="23"/>
      <c r="J281" s="25"/>
      <c r="K281" s="25"/>
      <c r="L281" s="25"/>
      <c r="M281" s="25"/>
    </row>
    <row r="282" spans="1:13" s="22" customFormat="1" ht="12.75">
      <c r="A282" s="25"/>
      <c r="B282" s="170"/>
      <c r="C282" s="170"/>
      <c r="D282" s="199"/>
      <c r="E282" s="172"/>
      <c r="G282" s="21"/>
      <c r="H282" s="23"/>
      <c r="J282" s="25"/>
      <c r="K282" s="25"/>
      <c r="L282" s="25"/>
      <c r="M282" s="25"/>
    </row>
    <row r="283" spans="1:13" s="22" customFormat="1" ht="12.75">
      <c r="A283" s="25"/>
      <c r="D283" s="35"/>
      <c r="E283" s="24"/>
      <c r="G283" s="21"/>
      <c r="H283" s="23"/>
      <c r="K283" s="25"/>
      <c r="M283" s="25"/>
    </row>
    <row r="284" spans="1:13" s="22" customFormat="1" ht="12.75">
      <c r="A284" s="25"/>
      <c r="D284" s="35"/>
      <c r="E284" s="200"/>
      <c r="G284" s="21"/>
      <c r="H284" s="23"/>
      <c r="J284" s="25"/>
      <c r="K284" s="25"/>
      <c r="L284" s="25"/>
      <c r="M284" s="25"/>
    </row>
    <row r="285" spans="1:13" s="22" customFormat="1" ht="12.75">
      <c r="A285" s="25"/>
      <c r="D285" s="35"/>
      <c r="E285" s="200"/>
      <c r="G285" s="21"/>
      <c r="H285" s="23"/>
      <c r="J285" s="25"/>
      <c r="K285" s="25"/>
      <c r="L285" s="25"/>
      <c r="M285" s="25"/>
    </row>
    <row r="286" spans="1:13" s="22" customFormat="1" ht="12.75">
      <c r="A286" s="25"/>
      <c r="D286" s="35"/>
      <c r="E286" s="200"/>
      <c r="G286" s="21"/>
      <c r="H286" s="23"/>
      <c r="J286" s="25"/>
      <c r="K286" s="25"/>
      <c r="L286" s="25"/>
      <c r="M286" s="25"/>
    </row>
    <row r="287" spans="1:13" s="22" customFormat="1" ht="12.75">
      <c r="A287" s="25"/>
      <c r="D287" s="35"/>
      <c r="E287" s="200"/>
      <c r="G287" s="21"/>
      <c r="H287" s="23"/>
      <c r="J287" s="25"/>
      <c r="K287" s="25"/>
      <c r="L287" s="25"/>
      <c r="M287" s="25"/>
    </row>
    <row r="288" spans="1:13" s="22" customFormat="1" ht="12.75">
      <c r="A288" s="25"/>
      <c r="D288" s="35"/>
      <c r="E288" s="200"/>
      <c r="G288" s="21"/>
      <c r="H288" s="23"/>
      <c r="J288" s="25"/>
      <c r="K288" s="25"/>
      <c r="L288" s="25"/>
      <c r="M288" s="25"/>
    </row>
    <row r="289" spans="1:13" s="22" customFormat="1" ht="12.75">
      <c r="A289" s="25"/>
      <c r="D289" s="35"/>
      <c r="E289" s="200"/>
      <c r="G289" s="21"/>
      <c r="H289" s="23"/>
      <c r="J289" s="25"/>
      <c r="K289" s="25"/>
      <c r="L289" s="25"/>
      <c r="M289" s="25"/>
    </row>
    <row r="290" spans="1:13" s="22" customFormat="1" ht="12.75">
      <c r="A290" s="25"/>
      <c r="D290" s="35"/>
      <c r="E290" s="200"/>
      <c r="G290" s="21"/>
      <c r="H290" s="23"/>
      <c r="J290" s="25"/>
      <c r="K290" s="25"/>
      <c r="L290" s="25"/>
      <c r="M290" s="25"/>
    </row>
    <row r="291" spans="1:13" s="22" customFormat="1" ht="12.75">
      <c r="A291" s="25"/>
      <c r="D291" s="35"/>
      <c r="E291" s="200"/>
      <c r="G291" s="21"/>
      <c r="H291" s="23"/>
      <c r="J291" s="25"/>
      <c r="K291" s="25"/>
      <c r="L291" s="25"/>
      <c r="M291" s="25"/>
    </row>
  </sheetData>
  <sheetProtection/>
  <mergeCells count="2">
    <mergeCell ref="A2:L2"/>
    <mergeCell ref="A1:L1"/>
  </mergeCells>
  <printOptions/>
  <pageMargins left="0.25" right="0.2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70">
      <selection activeCell="F10" sqref="F10"/>
    </sheetView>
  </sheetViews>
  <sheetFormatPr defaultColWidth="9.140625" defaultRowHeight="12.75"/>
  <cols>
    <col min="1" max="1" width="3.28125" style="25" bestFit="1" customWidth="1"/>
    <col min="2" max="2" width="18.421875" style="22" bestFit="1" customWidth="1"/>
    <col min="3" max="3" width="7.421875" style="22" bestFit="1" customWidth="1"/>
    <col min="4" max="4" width="8.57421875" style="40" bestFit="1" customWidth="1"/>
    <col min="5" max="5" width="18.8515625" style="24" bestFit="1" customWidth="1"/>
    <col min="6" max="6" width="5.57421875" style="22" bestFit="1" customWidth="1"/>
    <col min="7" max="7" width="18.7109375" style="21" bestFit="1" customWidth="1"/>
    <col min="8" max="8" width="5.140625" style="22" bestFit="1" customWidth="1"/>
    <col min="9" max="9" width="15.8515625" style="22" bestFit="1" customWidth="1"/>
    <col min="10" max="10" width="5.57421875" style="25" bestFit="1" customWidth="1"/>
    <col min="11" max="11" width="9.7109375" style="25" bestFit="1" customWidth="1"/>
    <col min="12" max="12" width="12.421875" style="25" customWidth="1"/>
    <col min="13" max="13" width="7.00390625" style="25" customWidth="1"/>
    <col min="14" max="16384" width="9.140625" style="22" customWidth="1"/>
  </cols>
  <sheetData>
    <row r="1" spans="1:13" s="182" customFormat="1" ht="18.75">
      <c r="A1" s="237" t="s">
        <v>122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01"/>
    </row>
    <row r="2" spans="1:13" s="182" customFormat="1" ht="18.75">
      <c r="A2" s="237" t="s">
        <v>15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01"/>
    </row>
    <row r="3" spans="2:13" s="10" customFormat="1" ht="12.75">
      <c r="B3" s="23"/>
      <c r="C3" s="23"/>
      <c r="D3" s="23"/>
      <c r="E3" s="23"/>
      <c r="F3" s="23"/>
      <c r="G3" s="23"/>
      <c r="H3" s="23"/>
      <c r="I3" s="23"/>
      <c r="J3" s="23"/>
      <c r="K3" s="85"/>
      <c r="L3" s="85"/>
      <c r="M3" s="19"/>
    </row>
    <row r="4" spans="1:12" s="205" customFormat="1" ht="12.75">
      <c r="A4" s="6" t="s">
        <v>0</v>
      </c>
      <c r="B4" s="7" t="s">
        <v>1</v>
      </c>
      <c r="C4" s="8" t="s">
        <v>2</v>
      </c>
      <c r="D4" s="36" t="s">
        <v>3</v>
      </c>
      <c r="E4" s="9" t="s">
        <v>4</v>
      </c>
      <c r="F4" s="6" t="s">
        <v>5</v>
      </c>
      <c r="G4" s="8" t="s">
        <v>6</v>
      </c>
      <c r="H4" s="6" t="s">
        <v>7</v>
      </c>
      <c r="I4" s="6" t="s">
        <v>10</v>
      </c>
      <c r="J4" s="6" t="s">
        <v>5</v>
      </c>
      <c r="K4" s="6" t="s">
        <v>8</v>
      </c>
      <c r="L4" s="6" t="s">
        <v>9</v>
      </c>
    </row>
    <row r="5" spans="1:13" s="32" customFormat="1" ht="12.75">
      <c r="A5" s="28">
        <v>1</v>
      </c>
      <c r="B5" s="14" t="s">
        <v>327</v>
      </c>
      <c r="C5" s="44" t="s">
        <v>22</v>
      </c>
      <c r="D5" s="69" t="s">
        <v>328</v>
      </c>
      <c r="E5" s="46"/>
      <c r="F5" s="14"/>
      <c r="G5" s="44" t="s">
        <v>684</v>
      </c>
      <c r="H5" s="14">
        <v>0.5</v>
      </c>
      <c r="I5" s="14" t="s">
        <v>820</v>
      </c>
      <c r="J5" s="28">
        <v>1.5</v>
      </c>
      <c r="K5" s="28">
        <f>J5+H5+F5</f>
        <v>2</v>
      </c>
      <c r="L5" s="28"/>
      <c r="M5" s="19"/>
    </row>
    <row r="6" spans="1:13" s="32" customFormat="1" ht="12.75">
      <c r="A6" s="28">
        <v>2</v>
      </c>
      <c r="B6" s="17" t="s">
        <v>335</v>
      </c>
      <c r="C6" s="16" t="s">
        <v>22</v>
      </c>
      <c r="D6" s="69" t="s">
        <v>355</v>
      </c>
      <c r="E6" s="46"/>
      <c r="F6" s="14"/>
      <c r="G6" s="44" t="s">
        <v>684</v>
      </c>
      <c r="H6" s="14">
        <v>0.5</v>
      </c>
      <c r="I6" s="14" t="s">
        <v>823</v>
      </c>
      <c r="J6" s="14">
        <v>3</v>
      </c>
      <c r="K6" s="28">
        <f aca="true" t="shared" si="0" ref="K6:K69">J6+H6+F6</f>
        <v>3.5</v>
      </c>
      <c r="L6" s="14"/>
      <c r="M6" s="19"/>
    </row>
    <row r="7" spans="1:12" s="86" customFormat="1" ht="12.75">
      <c r="A7" s="28">
        <v>3</v>
      </c>
      <c r="B7" s="17" t="s">
        <v>338</v>
      </c>
      <c r="C7" s="16" t="s">
        <v>22</v>
      </c>
      <c r="D7" s="69" t="s">
        <v>212</v>
      </c>
      <c r="E7" s="46"/>
      <c r="F7" s="14"/>
      <c r="G7" s="44" t="s">
        <v>684</v>
      </c>
      <c r="H7" s="14">
        <v>0.5</v>
      </c>
      <c r="I7" s="14"/>
      <c r="J7" s="14"/>
      <c r="K7" s="28">
        <f t="shared" si="0"/>
        <v>0.5</v>
      </c>
      <c r="L7" s="14"/>
    </row>
    <row r="8" spans="1:12" s="86" customFormat="1" ht="12.75">
      <c r="A8" s="28">
        <v>4</v>
      </c>
      <c r="B8" s="14" t="s">
        <v>376</v>
      </c>
      <c r="C8" s="44" t="s">
        <v>22</v>
      </c>
      <c r="D8" s="69" t="s">
        <v>341</v>
      </c>
      <c r="E8" s="46"/>
      <c r="F8" s="14"/>
      <c r="G8" s="44" t="s">
        <v>684</v>
      </c>
      <c r="H8" s="14">
        <v>0.5</v>
      </c>
      <c r="I8" s="14"/>
      <c r="J8" s="28"/>
      <c r="K8" s="28">
        <f t="shared" si="0"/>
        <v>0.5</v>
      </c>
      <c r="L8" s="28"/>
    </row>
    <row r="9" spans="1:12" ht="12.75">
      <c r="A9" s="28">
        <v>5</v>
      </c>
      <c r="B9" s="14" t="s">
        <v>314</v>
      </c>
      <c r="C9" s="44" t="s">
        <v>239</v>
      </c>
      <c r="D9" s="69" t="s">
        <v>341</v>
      </c>
      <c r="E9" s="46" t="s">
        <v>1091</v>
      </c>
      <c r="F9" s="14">
        <v>2.5</v>
      </c>
      <c r="G9" s="44" t="s">
        <v>684</v>
      </c>
      <c r="H9" s="14">
        <v>0.5</v>
      </c>
      <c r="I9" s="14"/>
      <c r="J9" s="14"/>
      <c r="K9" s="28">
        <f t="shared" si="0"/>
        <v>3</v>
      </c>
      <c r="L9" s="14"/>
    </row>
    <row r="10" spans="1:12" ht="12.75">
      <c r="A10" s="28">
        <v>6</v>
      </c>
      <c r="B10" s="14" t="s">
        <v>714</v>
      </c>
      <c r="C10" s="14" t="s">
        <v>239</v>
      </c>
      <c r="D10" s="45">
        <v>523101</v>
      </c>
      <c r="E10" s="46"/>
      <c r="F10" s="14"/>
      <c r="G10" s="44"/>
      <c r="H10" s="14"/>
      <c r="I10" s="14" t="s">
        <v>823</v>
      </c>
      <c r="J10" s="28">
        <v>3</v>
      </c>
      <c r="K10" s="28">
        <f t="shared" si="0"/>
        <v>3</v>
      </c>
      <c r="L10" s="28"/>
    </row>
    <row r="11" spans="1:12" ht="12.75">
      <c r="A11" s="28">
        <v>7</v>
      </c>
      <c r="B11" s="14" t="s">
        <v>350</v>
      </c>
      <c r="C11" s="44" t="s">
        <v>438</v>
      </c>
      <c r="D11" s="69" t="s">
        <v>321</v>
      </c>
      <c r="E11" s="46"/>
      <c r="F11" s="14"/>
      <c r="G11" s="44" t="s">
        <v>684</v>
      </c>
      <c r="H11" s="14">
        <v>0.5</v>
      </c>
      <c r="I11" s="14" t="s">
        <v>820</v>
      </c>
      <c r="J11" s="28">
        <v>1.5</v>
      </c>
      <c r="K11" s="28">
        <f t="shared" si="0"/>
        <v>2</v>
      </c>
      <c r="L11" s="28"/>
    </row>
    <row r="12" spans="1:12" ht="12.75">
      <c r="A12" s="28">
        <v>8</v>
      </c>
      <c r="B12" s="14" t="s">
        <v>819</v>
      </c>
      <c r="C12" s="44" t="s">
        <v>438</v>
      </c>
      <c r="D12" s="69">
        <v>533101</v>
      </c>
      <c r="E12" s="46"/>
      <c r="F12" s="14"/>
      <c r="G12" s="44"/>
      <c r="H12" s="14"/>
      <c r="I12" s="14" t="s">
        <v>820</v>
      </c>
      <c r="J12" s="28">
        <v>1.5</v>
      </c>
      <c r="K12" s="28">
        <f t="shared" si="0"/>
        <v>1.5</v>
      </c>
      <c r="L12" s="28"/>
    </row>
    <row r="13" spans="1:12" ht="12.75">
      <c r="A13" s="28">
        <v>9</v>
      </c>
      <c r="B13" s="17" t="s">
        <v>693</v>
      </c>
      <c r="C13" s="16" t="s">
        <v>438</v>
      </c>
      <c r="D13" s="69" t="s">
        <v>370</v>
      </c>
      <c r="E13" s="46"/>
      <c r="F13" s="14"/>
      <c r="G13" s="44" t="s">
        <v>686</v>
      </c>
      <c r="H13" s="14">
        <v>0.25</v>
      </c>
      <c r="I13" s="14"/>
      <c r="J13" s="28"/>
      <c r="K13" s="28">
        <f t="shared" si="0"/>
        <v>0.25</v>
      </c>
      <c r="L13" s="28"/>
    </row>
    <row r="14" spans="1:12" ht="12.75">
      <c r="A14" s="28">
        <v>10</v>
      </c>
      <c r="B14" s="14" t="s">
        <v>368</v>
      </c>
      <c r="C14" s="44" t="s">
        <v>369</v>
      </c>
      <c r="D14" s="69" t="s">
        <v>341</v>
      </c>
      <c r="E14" s="46"/>
      <c r="F14" s="14"/>
      <c r="G14" s="44" t="s">
        <v>684</v>
      </c>
      <c r="H14" s="14">
        <v>0.5</v>
      </c>
      <c r="I14" s="14"/>
      <c r="J14" s="28"/>
      <c r="K14" s="28">
        <f t="shared" si="0"/>
        <v>0.5</v>
      </c>
      <c r="L14" s="28"/>
    </row>
    <row r="15" spans="1:12" ht="12.75">
      <c r="A15" s="28">
        <v>11</v>
      </c>
      <c r="B15" s="14" t="s">
        <v>73</v>
      </c>
      <c r="C15" s="14" t="s">
        <v>157</v>
      </c>
      <c r="D15" s="45">
        <v>523203</v>
      </c>
      <c r="E15" s="72"/>
      <c r="F15" s="13"/>
      <c r="G15" s="44" t="s">
        <v>427</v>
      </c>
      <c r="H15" s="82">
        <v>0.5</v>
      </c>
      <c r="I15" s="14"/>
      <c r="J15" s="56"/>
      <c r="K15" s="28">
        <f t="shared" si="0"/>
        <v>0.5</v>
      </c>
      <c r="L15" s="28"/>
    </row>
    <row r="16" spans="1:12" ht="12.75">
      <c r="A16" s="28">
        <v>12</v>
      </c>
      <c r="B16" s="14" t="s">
        <v>339</v>
      </c>
      <c r="C16" s="44" t="s">
        <v>46</v>
      </c>
      <c r="D16" s="69" t="s">
        <v>340</v>
      </c>
      <c r="E16" s="46"/>
      <c r="F16" s="14"/>
      <c r="G16" s="44" t="s">
        <v>684</v>
      </c>
      <c r="H16" s="14">
        <v>0.5</v>
      </c>
      <c r="I16" s="14" t="s">
        <v>820</v>
      </c>
      <c r="J16" s="14">
        <v>1.5</v>
      </c>
      <c r="K16" s="28">
        <f t="shared" si="0"/>
        <v>2</v>
      </c>
      <c r="L16" s="14"/>
    </row>
    <row r="17" spans="1:12" ht="12.75">
      <c r="A17" s="28">
        <v>13</v>
      </c>
      <c r="B17" s="14" t="s">
        <v>549</v>
      </c>
      <c r="C17" s="14" t="s">
        <v>46</v>
      </c>
      <c r="D17" s="45">
        <v>523201</v>
      </c>
      <c r="E17" s="46"/>
      <c r="F17" s="14"/>
      <c r="G17" s="44"/>
      <c r="H17" s="14"/>
      <c r="I17" s="14" t="s">
        <v>820</v>
      </c>
      <c r="J17" s="28">
        <v>1.5</v>
      </c>
      <c r="K17" s="28">
        <f t="shared" si="0"/>
        <v>1.5</v>
      </c>
      <c r="L17" s="28"/>
    </row>
    <row r="18" spans="1:12" ht="12.75">
      <c r="A18" s="28">
        <v>14</v>
      </c>
      <c r="B18" s="17" t="s">
        <v>367</v>
      </c>
      <c r="C18" s="16" t="s">
        <v>78</v>
      </c>
      <c r="D18" s="69" t="s">
        <v>326</v>
      </c>
      <c r="E18" s="46" t="s">
        <v>1060</v>
      </c>
      <c r="F18" s="14">
        <v>2.5</v>
      </c>
      <c r="G18" s="44" t="s">
        <v>684</v>
      </c>
      <c r="H18" s="14">
        <v>0.5</v>
      </c>
      <c r="I18" s="14"/>
      <c r="J18" s="28"/>
      <c r="K18" s="28">
        <f t="shared" si="0"/>
        <v>3</v>
      </c>
      <c r="L18" s="28"/>
    </row>
    <row r="19" spans="1:12" ht="12.75">
      <c r="A19" s="28">
        <v>15</v>
      </c>
      <c r="B19" s="17" t="s">
        <v>688</v>
      </c>
      <c r="C19" s="16" t="s">
        <v>48</v>
      </c>
      <c r="D19" s="69" t="s">
        <v>322</v>
      </c>
      <c r="E19" s="14"/>
      <c r="F19" s="14"/>
      <c r="G19" s="44" t="s">
        <v>686</v>
      </c>
      <c r="H19" s="14">
        <v>0.25</v>
      </c>
      <c r="I19" s="14"/>
      <c r="J19" s="14"/>
      <c r="K19" s="28">
        <f t="shared" si="0"/>
        <v>0.25</v>
      </c>
      <c r="L19" s="14"/>
    </row>
    <row r="20" spans="1:12" ht="12.75">
      <c r="A20" s="28">
        <v>16</v>
      </c>
      <c r="B20" s="14" t="s">
        <v>360</v>
      </c>
      <c r="C20" s="44" t="s">
        <v>48</v>
      </c>
      <c r="D20" s="69" t="s">
        <v>359</v>
      </c>
      <c r="E20" s="46"/>
      <c r="F20" s="14"/>
      <c r="G20" s="44" t="s">
        <v>684</v>
      </c>
      <c r="H20" s="14">
        <v>0.5</v>
      </c>
      <c r="I20" s="14"/>
      <c r="J20" s="28"/>
      <c r="K20" s="28">
        <f t="shared" si="0"/>
        <v>0.5</v>
      </c>
      <c r="L20" s="28"/>
    </row>
    <row r="21" spans="1:12" ht="12.75">
      <c r="A21" s="28">
        <v>17</v>
      </c>
      <c r="B21" s="14" t="s">
        <v>826</v>
      </c>
      <c r="C21" s="14" t="s">
        <v>48</v>
      </c>
      <c r="D21" s="45">
        <v>523102</v>
      </c>
      <c r="E21" s="46"/>
      <c r="F21" s="14"/>
      <c r="G21" s="44"/>
      <c r="H21" s="14"/>
      <c r="I21" s="14" t="s">
        <v>820</v>
      </c>
      <c r="J21" s="28">
        <v>1.5</v>
      </c>
      <c r="K21" s="28">
        <f t="shared" si="0"/>
        <v>1.5</v>
      </c>
      <c r="L21" s="28"/>
    </row>
    <row r="22" spans="1:12" ht="12.75">
      <c r="A22" s="28">
        <v>18</v>
      </c>
      <c r="B22" s="14" t="s">
        <v>353</v>
      </c>
      <c r="C22" s="44" t="s">
        <v>354</v>
      </c>
      <c r="D22" s="69" t="s">
        <v>355</v>
      </c>
      <c r="E22" s="46"/>
      <c r="F22" s="14"/>
      <c r="G22" s="44" t="s">
        <v>684</v>
      </c>
      <c r="H22" s="14">
        <v>0.5</v>
      </c>
      <c r="I22" s="14"/>
      <c r="J22" s="28"/>
      <c r="K22" s="28">
        <f t="shared" si="0"/>
        <v>0.5</v>
      </c>
      <c r="L22" s="28"/>
    </row>
    <row r="23" spans="1:12" ht="12.75">
      <c r="A23" s="28">
        <v>19</v>
      </c>
      <c r="B23" s="14" t="s">
        <v>71</v>
      </c>
      <c r="C23" s="14" t="s">
        <v>30</v>
      </c>
      <c r="D23" s="45">
        <v>513201</v>
      </c>
      <c r="E23" s="46"/>
      <c r="F23" s="14"/>
      <c r="G23" s="44"/>
      <c r="H23" s="14"/>
      <c r="I23" s="14" t="s">
        <v>823</v>
      </c>
      <c r="J23" s="28">
        <v>3</v>
      </c>
      <c r="K23" s="28">
        <f t="shared" si="0"/>
        <v>3</v>
      </c>
      <c r="L23" s="28"/>
    </row>
    <row r="24" spans="1:12" ht="12.75">
      <c r="A24" s="28">
        <v>20</v>
      </c>
      <c r="B24" s="17" t="s">
        <v>149</v>
      </c>
      <c r="C24" s="16" t="s">
        <v>43</v>
      </c>
      <c r="D24" s="69" t="s">
        <v>323</v>
      </c>
      <c r="E24" s="46"/>
      <c r="F24" s="14"/>
      <c r="G24" s="44" t="s">
        <v>684</v>
      </c>
      <c r="H24" s="14">
        <v>0.5</v>
      </c>
      <c r="I24" s="14"/>
      <c r="J24" s="14"/>
      <c r="K24" s="28">
        <f t="shared" si="0"/>
        <v>0.5</v>
      </c>
      <c r="L24" s="14"/>
    </row>
    <row r="25" spans="1:12" ht="12.75">
      <c r="A25" s="28">
        <v>21</v>
      </c>
      <c r="B25" s="17" t="s">
        <v>283</v>
      </c>
      <c r="C25" s="16" t="s">
        <v>43</v>
      </c>
      <c r="D25" s="69" t="s">
        <v>176</v>
      </c>
      <c r="E25" s="46"/>
      <c r="F25" s="14"/>
      <c r="G25" s="44" t="s">
        <v>686</v>
      </c>
      <c r="H25" s="14">
        <v>0.25</v>
      </c>
      <c r="I25" s="14"/>
      <c r="J25" s="28"/>
      <c r="K25" s="28">
        <f t="shared" si="0"/>
        <v>0.25</v>
      </c>
      <c r="L25" s="28"/>
    </row>
    <row r="26" spans="1:13" s="32" customFormat="1" ht="12.75">
      <c r="A26" s="28">
        <v>22</v>
      </c>
      <c r="B26" s="14" t="s">
        <v>66</v>
      </c>
      <c r="C26" s="14" t="s">
        <v>43</v>
      </c>
      <c r="D26" s="52">
        <v>523103</v>
      </c>
      <c r="E26" s="46"/>
      <c r="F26" s="14"/>
      <c r="G26" s="44"/>
      <c r="H26" s="14"/>
      <c r="I26" s="14" t="s">
        <v>833</v>
      </c>
      <c r="J26" s="14">
        <v>1.33</v>
      </c>
      <c r="K26" s="28">
        <f t="shared" si="0"/>
        <v>1.33</v>
      </c>
      <c r="L26" s="28"/>
      <c r="M26" s="19"/>
    </row>
    <row r="27" spans="1:13" s="32" customFormat="1" ht="12.75">
      <c r="A27" s="28">
        <v>23</v>
      </c>
      <c r="B27" s="17" t="s">
        <v>79</v>
      </c>
      <c r="C27" s="16" t="s">
        <v>594</v>
      </c>
      <c r="D27" s="69" t="s">
        <v>176</v>
      </c>
      <c r="E27" s="46"/>
      <c r="F27" s="14"/>
      <c r="G27" s="44" t="s">
        <v>686</v>
      </c>
      <c r="H27" s="14">
        <v>0.25</v>
      </c>
      <c r="I27" s="14"/>
      <c r="J27" s="28"/>
      <c r="K27" s="28">
        <f t="shared" si="0"/>
        <v>0.25</v>
      </c>
      <c r="L27" s="28"/>
      <c r="M27" s="19"/>
    </row>
    <row r="28" spans="1:12" ht="12.75">
      <c r="A28" s="28">
        <v>24</v>
      </c>
      <c r="B28" s="14" t="s">
        <v>348</v>
      </c>
      <c r="C28" s="44" t="s">
        <v>31</v>
      </c>
      <c r="D28" s="69" t="s">
        <v>349</v>
      </c>
      <c r="E28" s="46"/>
      <c r="F28" s="14"/>
      <c r="G28" s="44" t="s">
        <v>684</v>
      </c>
      <c r="H28" s="14">
        <v>0.5</v>
      </c>
      <c r="I28" s="14"/>
      <c r="J28" s="28"/>
      <c r="K28" s="28">
        <f t="shared" si="0"/>
        <v>0.5</v>
      </c>
      <c r="L28" s="28"/>
    </row>
    <row r="29" spans="1:12" ht="12.75">
      <c r="A29" s="28">
        <v>25</v>
      </c>
      <c r="B29" s="14" t="s">
        <v>828</v>
      </c>
      <c r="C29" s="14" t="s">
        <v>437</v>
      </c>
      <c r="D29" s="45">
        <v>523201</v>
      </c>
      <c r="E29" s="46"/>
      <c r="F29" s="14"/>
      <c r="G29" s="44"/>
      <c r="H29" s="14"/>
      <c r="I29" s="14" t="s">
        <v>820</v>
      </c>
      <c r="J29" s="28">
        <v>1.5</v>
      </c>
      <c r="K29" s="28">
        <f t="shared" si="0"/>
        <v>1.5</v>
      </c>
      <c r="L29" s="28"/>
    </row>
    <row r="30" spans="1:12" ht="12.75">
      <c r="A30" s="28">
        <v>26</v>
      </c>
      <c r="B30" s="14" t="s">
        <v>351</v>
      </c>
      <c r="C30" s="44" t="s">
        <v>352</v>
      </c>
      <c r="D30" s="69" t="s">
        <v>340</v>
      </c>
      <c r="E30" s="46"/>
      <c r="F30" s="14"/>
      <c r="G30" s="44" t="s">
        <v>684</v>
      </c>
      <c r="H30" s="14">
        <v>0.5</v>
      </c>
      <c r="I30" s="14"/>
      <c r="J30" s="28"/>
      <c r="K30" s="28">
        <f t="shared" si="0"/>
        <v>0.5</v>
      </c>
      <c r="L30" s="28"/>
    </row>
    <row r="31" spans="1:13" s="32" customFormat="1" ht="12.75">
      <c r="A31" s="28">
        <v>27</v>
      </c>
      <c r="B31" s="14" t="s">
        <v>139</v>
      </c>
      <c r="C31" s="44" t="s">
        <v>366</v>
      </c>
      <c r="D31" s="69" t="s">
        <v>346</v>
      </c>
      <c r="E31" s="46"/>
      <c r="F31" s="14"/>
      <c r="G31" s="44" t="s">
        <v>684</v>
      </c>
      <c r="H31" s="14">
        <v>0.5</v>
      </c>
      <c r="I31" s="14"/>
      <c r="J31" s="28"/>
      <c r="K31" s="28">
        <f t="shared" si="0"/>
        <v>0.5</v>
      </c>
      <c r="L31" s="28"/>
      <c r="M31" s="19"/>
    </row>
    <row r="32" spans="1:12" ht="25.5">
      <c r="A32" s="28">
        <v>28</v>
      </c>
      <c r="B32" s="17" t="s">
        <v>685</v>
      </c>
      <c r="C32" s="152" t="s">
        <v>685</v>
      </c>
      <c r="D32" s="158" t="s">
        <v>321</v>
      </c>
      <c r="E32" s="46"/>
      <c r="F32" s="14"/>
      <c r="G32" s="44" t="s">
        <v>686</v>
      </c>
      <c r="H32" s="14">
        <v>0.25</v>
      </c>
      <c r="I32" s="14"/>
      <c r="J32" s="28"/>
      <c r="K32" s="28">
        <f t="shared" si="0"/>
        <v>0.25</v>
      </c>
      <c r="L32" s="28"/>
    </row>
    <row r="33" spans="1:12" ht="12.75">
      <c r="A33" s="28">
        <v>29</v>
      </c>
      <c r="B33" s="14" t="s">
        <v>332</v>
      </c>
      <c r="C33" s="44" t="s">
        <v>333</v>
      </c>
      <c r="D33" s="69" t="s">
        <v>322</v>
      </c>
      <c r="E33" s="46"/>
      <c r="F33" s="14"/>
      <c r="G33" s="44" t="s">
        <v>684</v>
      </c>
      <c r="H33" s="14">
        <v>0.5</v>
      </c>
      <c r="I33" s="14"/>
      <c r="J33" s="28"/>
      <c r="K33" s="28">
        <f t="shared" si="0"/>
        <v>0.5</v>
      </c>
      <c r="L33" s="28"/>
    </row>
    <row r="34" spans="1:12" ht="12.75">
      <c r="A34" s="28">
        <v>30</v>
      </c>
      <c r="B34" s="14" t="s">
        <v>74</v>
      </c>
      <c r="C34" s="44" t="s">
        <v>333</v>
      </c>
      <c r="D34" s="69" t="s">
        <v>357</v>
      </c>
      <c r="E34" s="46"/>
      <c r="F34" s="14"/>
      <c r="G34" s="44" t="s">
        <v>684</v>
      </c>
      <c r="H34" s="14">
        <v>0.5</v>
      </c>
      <c r="I34" s="14" t="s">
        <v>823</v>
      </c>
      <c r="J34" s="28">
        <v>3</v>
      </c>
      <c r="K34" s="28">
        <f t="shared" si="0"/>
        <v>3.5</v>
      </c>
      <c r="L34" s="28"/>
    </row>
    <row r="35" spans="1:12" ht="12.75">
      <c r="A35" s="28">
        <v>31</v>
      </c>
      <c r="B35" s="14" t="s">
        <v>513</v>
      </c>
      <c r="C35" s="14" t="s">
        <v>495</v>
      </c>
      <c r="D35" s="45">
        <v>523203</v>
      </c>
      <c r="E35" s="46"/>
      <c r="F35" s="14"/>
      <c r="G35" s="44"/>
      <c r="H35" s="14"/>
      <c r="I35" s="14" t="s">
        <v>820</v>
      </c>
      <c r="J35" s="28">
        <v>1.5</v>
      </c>
      <c r="K35" s="28">
        <f t="shared" si="0"/>
        <v>1.5</v>
      </c>
      <c r="L35" s="28"/>
    </row>
    <row r="36" spans="1:13" s="32" customFormat="1" ht="12.75">
      <c r="A36" s="28">
        <v>32</v>
      </c>
      <c r="B36" s="17" t="s">
        <v>342</v>
      </c>
      <c r="C36" s="16" t="s">
        <v>32</v>
      </c>
      <c r="D36" s="69" t="s">
        <v>343</v>
      </c>
      <c r="E36" s="46"/>
      <c r="F36" s="14"/>
      <c r="G36" s="44" t="s">
        <v>684</v>
      </c>
      <c r="H36" s="14">
        <v>0.5</v>
      </c>
      <c r="I36" s="14" t="s">
        <v>820</v>
      </c>
      <c r="J36" s="28">
        <v>1.5</v>
      </c>
      <c r="K36" s="28">
        <f t="shared" si="0"/>
        <v>2</v>
      </c>
      <c r="L36" s="28"/>
      <c r="M36" s="19"/>
    </row>
    <row r="37" spans="1:12" ht="12.75">
      <c r="A37" s="28">
        <v>33</v>
      </c>
      <c r="B37" s="14" t="s">
        <v>65</v>
      </c>
      <c r="C37" s="44" t="s">
        <v>32</v>
      </c>
      <c r="D37" s="69" t="s">
        <v>321</v>
      </c>
      <c r="E37" s="46"/>
      <c r="F37" s="14"/>
      <c r="G37" s="44" t="s">
        <v>684</v>
      </c>
      <c r="H37" s="14">
        <v>0.5</v>
      </c>
      <c r="I37" s="14"/>
      <c r="J37" s="28"/>
      <c r="K37" s="28">
        <f t="shared" si="0"/>
        <v>0.5</v>
      </c>
      <c r="L37" s="28"/>
    </row>
    <row r="38" spans="1:12" ht="12.75">
      <c r="A38" s="28">
        <v>34</v>
      </c>
      <c r="B38" s="14" t="s">
        <v>555</v>
      </c>
      <c r="C38" s="14" t="s">
        <v>830</v>
      </c>
      <c r="D38" s="45">
        <v>523204</v>
      </c>
      <c r="E38" s="46"/>
      <c r="F38" s="14"/>
      <c r="G38" s="44"/>
      <c r="H38" s="14"/>
      <c r="I38" s="14" t="s">
        <v>822</v>
      </c>
      <c r="J38" s="28">
        <v>2</v>
      </c>
      <c r="K38" s="28">
        <f t="shared" si="0"/>
        <v>2</v>
      </c>
      <c r="L38" s="28"/>
    </row>
    <row r="39" spans="1:12" ht="12.75">
      <c r="A39" s="28">
        <v>35</v>
      </c>
      <c r="B39" s="14" t="s">
        <v>66</v>
      </c>
      <c r="C39" s="14" t="s">
        <v>824</v>
      </c>
      <c r="D39" s="45">
        <v>523203</v>
      </c>
      <c r="E39" s="46"/>
      <c r="F39" s="14"/>
      <c r="G39" s="44"/>
      <c r="H39" s="14"/>
      <c r="I39" s="14" t="s">
        <v>820</v>
      </c>
      <c r="J39" s="28">
        <v>1.5</v>
      </c>
      <c r="K39" s="28">
        <f t="shared" si="0"/>
        <v>1.5</v>
      </c>
      <c r="L39" s="28"/>
    </row>
    <row r="40" spans="1:12" ht="12.75">
      <c r="A40" s="28">
        <v>36</v>
      </c>
      <c r="B40" s="17" t="s">
        <v>690</v>
      </c>
      <c r="C40" s="16" t="s">
        <v>56</v>
      </c>
      <c r="D40" s="69" t="s">
        <v>346</v>
      </c>
      <c r="E40" s="46"/>
      <c r="F40" s="14"/>
      <c r="G40" s="44" t="s">
        <v>686</v>
      </c>
      <c r="H40" s="14">
        <v>0.25</v>
      </c>
      <c r="I40" s="14"/>
      <c r="J40" s="28"/>
      <c r="K40" s="28">
        <f t="shared" si="0"/>
        <v>0.25</v>
      </c>
      <c r="L40" s="28"/>
    </row>
    <row r="41" spans="1:12" ht="12.75">
      <c r="A41" s="28">
        <v>37</v>
      </c>
      <c r="B41" s="14" t="s">
        <v>363</v>
      </c>
      <c r="C41" s="44" t="s">
        <v>56</v>
      </c>
      <c r="D41" s="69" t="s">
        <v>340</v>
      </c>
      <c r="E41" s="46"/>
      <c r="F41" s="14"/>
      <c r="G41" s="44" t="s">
        <v>684</v>
      </c>
      <c r="H41" s="14">
        <v>0.5</v>
      </c>
      <c r="I41" s="14"/>
      <c r="J41" s="28"/>
      <c r="K41" s="28">
        <f t="shared" si="0"/>
        <v>0.5</v>
      </c>
      <c r="L41" s="28"/>
    </row>
    <row r="42" spans="1:12" ht="12.75">
      <c r="A42" s="28">
        <v>38</v>
      </c>
      <c r="B42" s="14" t="s">
        <v>66</v>
      </c>
      <c r="C42" s="44" t="s">
        <v>56</v>
      </c>
      <c r="D42" s="69" t="s">
        <v>345</v>
      </c>
      <c r="E42" s="46"/>
      <c r="F42" s="14"/>
      <c r="G42" s="44" t="s">
        <v>684</v>
      </c>
      <c r="H42" s="14">
        <v>0.5</v>
      </c>
      <c r="I42" s="14"/>
      <c r="J42" s="28"/>
      <c r="K42" s="28">
        <f t="shared" si="0"/>
        <v>0.5</v>
      </c>
      <c r="L42" s="28"/>
    </row>
    <row r="43" spans="1:12" ht="12.75">
      <c r="A43" s="28">
        <v>39</v>
      </c>
      <c r="B43" s="17" t="s">
        <v>695</v>
      </c>
      <c r="C43" s="16" t="s">
        <v>696</v>
      </c>
      <c r="D43" s="13" t="s">
        <v>176</v>
      </c>
      <c r="E43" s="46"/>
      <c r="F43" s="14"/>
      <c r="G43" s="44" t="s">
        <v>686</v>
      </c>
      <c r="H43" s="14">
        <v>0.25</v>
      </c>
      <c r="I43" s="14"/>
      <c r="J43" s="28"/>
      <c r="K43" s="28">
        <f t="shared" si="0"/>
        <v>0.25</v>
      </c>
      <c r="L43" s="28"/>
    </row>
    <row r="44" spans="1:12" ht="12.75">
      <c r="A44" s="28">
        <v>40</v>
      </c>
      <c r="B44" s="14" t="s">
        <v>829</v>
      </c>
      <c r="C44" s="14" t="s">
        <v>44</v>
      </c>
      <c r="D44" s="45">
        <v>523203</v>
      </c>
      <c r="E44" s="46"/>
      <c r="F44" s="14"/>
      <c r="G44" s="44"/>
      <c r="H44" s="14"/>
      <c r="I44" s="14" t="s">
        <v>820</v>
      </c>
      <c r="J44" s="28">
        <v>1.5</v>
      </c>
      <c r="K44" s="28">
        <f t="shared" si="0"/>
        <v>1.5</v>
      </c>
      <c r="L44" s="28"/>
    </row>
    <row r="45" spans="1:12" ht="12.75">
      <c r="A45" s="28">
        <v>41</v>
      </c>
      <c r="B45" s="17" t="s">
        <v>66</v>
      </c>
      <c r="C45" s="16" t="s">
        <v>315</v>
      </c>
      <c r="D45" s="69" t="s">
        <v>346</v>
      </c>
      <c r="E45" s="46"/>
      <c r="F45" s="14"/>
      <c r="G45" s="44" t="s">
        <v>686</v>
      </c>
      <c r="H45" s="14">
        <v>0.25</v>
      </c>
      <c r="I45" s="14"/>
      <c r="J45" s="28"/>
      <c r="K45" s="28">
        <f t="shared" si="0"/>
        <v>0.25</v>
      </c>
      <c r="L45" s="28"/>
    </row>
    <row r="46" spans="1:12" ht="12.75">
      <c r="A46" s="28">
        <v>42</v>
      </c>
      <c r="B46" s="14" t="s">
        <v>375</v>
      </c>
      <c r="C46" s="44" t="s">
        <v>315</v>
      </c>
      <c r="D46" s="69" t="s">
        <v>359</v>
      </c>
      <c r="E46" s="46"/>
      <c r="F46" s="14"/>
      <c r="G46" s="44" t="s">
        <v>684</v>
      </c>
      <c r="H46" s="14">
        <v>0.5</v>
      </c>
      <c r="I46" s="14" t="s">
        <v>823</v>
      </c>
      <c r="J46" s="28">
        <v>3</v>
      </c>
      <c r="K46" s="28">
        <f t="shared" si="0"/>
        <v>3.5</v>
      </c>
      <c r="L46" s="28"/>
    </row>
    <row r="47" spans="1:12" ht="12.75">
      <c r="A47" s="28">
        <v>43</v>
      </c>
      <c r="B47" s="14" t="s">
        <v>68</v>
      </c>
      <c r="C47" s="14" t="s">
        <v>104</v>
      </c>
      <c r="D47" s="45">
        <v>523202</v>
      </c>
      <c r="E47" s="46"/>
      <c r="F47" s="14"/>
      <c r="G47" s="44"/>
      <c r="H47" s="14"/>
      <c r="I47" s="14" t="s">
        <v>823</v>
      </c>
      <c r="J47" s="28">
        <v>3</v>
      </c>
      <c r="K47" s="28">
        <f t="shared" si="0"/>
        <v>3</v>
      </c>
      <c r="L47" s="28"/>
    </row>
    <row r="48" spans="1:12" ht="12.75">
      <c r="A48" s="28">
        <v>44</v>
      </c>
      <c r="B48" s="14" t="s">
        <v>371</v>
      </c>
      <c r="C48" s="44" t="s">
        <v>23</v>
      </c>
      <c r="D48" s="69" t="s">
        <v>372</v>
      </c>
      <c r="E48" s="46"/>
      <c r="F48" s="14"/>
      <c r="G48" s="44" t="s">
        <v>684</v>
      </c>
      <c r="H48" s="14">
        <v>0.5</v>
      </c>
      <c r="I48" s="14"/>
      <c r="J48" s="28"/>
      <c r="K48" s="28">
        <f t="shared" si="0"/>
        <v>0.5</v>
      </c>
      <c r="L48" s="28"/>
    </row>
    <row r="49" spans="1:12" ht="12.75">
      <c r="A49" s="28">
        <v>45</v>
      </c>
      <c r="B49" s="14" t="s">
        <v>303</v>
      </c>
      <c r="C49" s="14" t="s">
        <v>23</v>
      </c>
      <c r="D49" s="45">
        <v>523201</v>
      </c>
      <c r="E49" s="46"/>
      <c r="F49" s="14"/>
      <c r="G49" s="44"/>
      <c r="H49" s="14"/>
      <c r="I49" s="14" t="s">
        <v>822</v>
      </c>
      <c r="J49" s="28">
        <v>2</v>
      </c>
      <c r="K49" s="28">
        <f t="shared" si="0"/>
        <v>2</v>
      </c>
      <c r="L49" s="28"/>
    </row>
    <row r="50" spans="1:12" ht="12.75">
      <c r="A50" s="28">
        <v>46</v>
      </c>
      <c r="B50" s="14" t="s">
        <v>119</v>
      </c>
      <c r="C50" s="14" t="s">
        <v>23</v>
      </c>
      <c r="D50" s="52">
        <v>523103</v>
      </c>
      <c r="E50" s="46"/>
      <c r="F50" s="14"/>
      <c r="G50" s="44"/>
      <c r="H50" s="14"/>
      <c r="I50" s="14" t="s">
        <v>833</v>
      </c>
      <c r="J50" s="14">
        <v>1.33</v>
      </c>
      <c r="K50" s="28">
        <f t="shared" si="0"/>
        <v>1.33</v>
      </c>
      <c r="L50" s="14"/>
    </row>
    <row r="51" spans="1:12" ht="12.75">
      <c r="A51" s="28">
        <v>47</v>
      </c>
      <c r="B51" s="17" t="s">
        <v>687</v>
      </c>
      <c r="C51" s="16" t="s">
        <v>689</v>
      </c>
      <c r="D51" s="69" t="s">
        <v>322</v>
      </c>
      <c r="E51" s="14"/>
      <c r="F51" s="14"/>
      <c r="G51" s="44" t="s">
        <v>686</v>
      </c>
      <c r="H51" s="14">
        <v>0.25</v>
      </c>
      <c r="I51" s="14"/>
      <c r="J51" s="14"/>
      <c r="K51" s="28">
        <f t="shared" si="0"/>
        <v>0.25</v>
      </c>
      <c r="L51" s="14"/>
    </row>
    <row r="52" spans="1:12" ht="12.75">
      <c r="A52" s="28">
        <v>48</v>
      </c>
      <c r="B52" s="17" t="s">
        <v>237</v>
      </c>
      <c r="C52" s="16" t="s">
        <v>436</v>
      </c>
      <c r="D52" s="69" t="s">
        <v>370</v>
      </c>
      <c r="E52" s="46"/>
      <c r="F52" s="14"/>
      <c r="G52" s="44" t="s">
        <v>686</v>
      </c>
      <c r="H52" s="14">
        <v>0.25</v>
      </c>
      <c r="I52" s="14"/>
      <c r="J52" s="28"/>
      <c r="K52" s="28">
        <f t="shared" si="0"/>
        <v>0.25</v>
      </c>
      <c r="L52" s="28"/>
    </row>
    <row r="53" spans="1:12" ht="12.75">
      <c r="A53" s="28">
        <v>49</v>
      </c>
      <c r="B53" s="17" t="s">
        <v>877</v>
      </c>
      <c r="C53" s="16" t="s">
        <v>38</v>
      </c>
      <c r="D53" s="13" t="s">
        <v>176</v>
      </c>
      <c r="E53" s="46" t="s">
        <v>1079</v>
      </c>
      <c r="F53" s="14">
        <v>0.5</v>
      </c>
      <c r="G53" s="44" t="s">
        <v>1074</v>
      </c>
      <c r="H53" s="14">
        <v>0.75</v>
      </c>
      <c r="I53" s="14" t="s">
        <v>878</v>
      </c>
      <c r="J53" s="28">
        <v>1</v>
      </c>
      <c r="K53" s="28">
        <f t="shared" si="0"/>
        <v>2.25</v>
      </c>
      <c r="L53" s="28"/>
    </row>
    <row r="54" spans="1:12" ht="12.75">
      <c r="A54" s="28">
        <v>50</v>
      </c>
      <c r="B54" s="14" t="s">
        <v>116</v>
      </c>
      <c r="C54" s="44" t="s">
        <v>358</v>
      </c>
      <c r="D54" s="69" t="s">
        <v>346</v>
      </c>
      <c r="E54" s="46"/>
      <c r="F54" s="14"/>
      <c r="G54" s="44" t="s">
        <v>684</v>
      </c>
      <c r="H54" s="14">
        <v>0.5</v>
      </c>
      <c r="I54" s="14"/>
      <c r="J54" s="28"/>
      <c r="K54" s="28">
        <f t="shared" si="0"/>
        <v>0.5</v>
      </c>
      <c r="L54" s="28"/>
    </row>
    <row r="55" spans="1:12" ht="12.75">
      <c r="A55" s="28">
        <v>51</v>
      </c>
      <c r="B55" s="14" t="s">
        <v>79</v>
      </c>
      <c r="C55" s="14" t="s">
        <v>220</v>
      </c>
      <c r="D55" s="45">
        <v>523202</v>
      </c>
      <c r="E55" s="46"/>
      <c r="F55" s="14"/>
      <c r="G55" s="44"/>
      <c r="H55" s="14"/>
      <c r="I55" s="14" t="s">
        <v>820</v>
      </c>
      <c r="J55" s="28">
        <v>1.5</v>
      </c>
      <c r="K55" s="28">
        <f t="shared" si="0"/>
        <v>1.5</v>
      </c>
      <c r="L55" s="28"/>
    </row>
    <row r="56" spans="1:12" ht="12.75">
      <c r="A56" s="28">
        <v>52</v>
      </c>
      <c r="B56" s="17" t="s">
        <v>378</v>
      </c>
      <c r="C56" s="16" t="s">
        <v>26</v>
      </c>
      <c r="D56" s="69" t="s">
        <v>372</v>
      </c>
      <c r="E56" s="46"/>
      <c r="F56" s="14"/>
      <c r="G56" s="44" t="s">
        <v>684</v>
      </c>
      <c r="H56" s="14">
        <v>0.5</v>
      </c>
      <c r="I56" s="14"/>
      <c r="J56" s="28"/>
      <c r="K56" s="28">
        <f t="shared" si="0"/>
        <v>0.5</v>
      </c>
      <c r="L56" s="28"/>
    </row>
    <row r="57" spans="1:12" ht="12.75">
      <c r="A57" s="28">
        <v>53</v>
      </c>
      <c r="B57" s="14" t="s">
        <v>73</v>
      </c>
      <c r="C57" s="44" t="s">
        <v>59</v>
      </c>
      <c r="D57" s="69" t="s">
        <v>370</v>
      </c>
      <c r="E57" s="46"/>
      <c r="F57" s="14"/>
      <c r="G57" s="44" t="s">
        <v>684</v>
      </c>
      <c r="H57" s="14">
        <v>0.5</v>
      </c>
      <c r="I57" s="14"/>
      <c r="J57" s="28"/>
      <c r="K57" s="28">
        <f t="shared" si="0"/>
        <v>0.5</v>
      </c>
      <c r="L57" s="28"/>
    </row>
    <row r="58" spans="1:12" ht="12.75">
      <c r="A58" s="28">
        <v>54</v>
      </c>
      <c r="B58" s="14" t="s">
        <v>834</v>
      </c>
      <c r="C58" s="14" t="s">
        <v>59</v>
      </c>
      <c r="D58" s="45">
        <v>523201</v>
      </c>
      <c r="E58" s="46"/>
      <c r="F58" s="14"/>
      <c r="G58" s="44"/>
      <c r="H58" s="14"/>
      <c r="I58" s="14" t="s">
        <v>820</v>
      </c>
      <c r="J58" s="28">
        <v>1.5</v>
      </c>
      <c r="K58" s="28">
        <f t="shared" si="0"/>
        <v>1.5</v>
      </c>
      <c r="L58" s="28"/>
    </row>
    <row r="59" spans="1:12" ht="12.75">
      <c r="A59" s="28">
        <v>55</v>
      </c>
      <c r="B59" s="14" t="s">
        <v>347</v>
      </c>
      <c r="C59" s="44" t="s">
        <v>24</v>
      </c>
      <c r="D59" s="69" t="s">
        <v>326</v>
      </c>
      <c r="E59" s="46"/>
      <c r="F59" s="14"/>
      <c r="G59" s="44" t="s">
        <v>684</v>
      </c>
      <c r="H59" s="14">
        <v>0.5</v>
      </c>
      <c r="I59" s="14"/>
      <c r="J59" s="28"/>
      <c r="K59" s="28">
        <f t="shared" si="0"/>
        <v>0.5</v>
      </c>
      <c r="L59" s="28"/>
    </row>
    <row r="60" spans="1:12" ht="12.75">
      <c r="A60" s="28">
        <v>56</v>
      </c>
      <c r="B60" s="14" t="s">
        <v>356</v>
      </c>
      <c r="C60" s="16" t="s">
        <v>24</v>
      </c>
      <c r="D60" s="13" t="s">
        <v>357</v>
      </c>
      <c r="E60" s="46"/>
      <c r="F60" s="14"/>
      <c r="G60" s="44" t="s">
        <v>684</v>
      </c>
      <c r="H60" s="14">
        <v>0.5</v>
      </c>
      <c r="I60" s="14"/>
      <c r="J60" s="28"/>
      <c r="K60" s="28">
        <f t="shared" si="0"/>
        <v>0.5</v>
      </c>
      <c r="L60" s="28"/>
    </row>
    <row r="61" spans="1:12" ht="12.75">
      <c r="A61" s="28">
        <v>57</v>
      </c>
      <c r="B61" s="14" t="s">
        <v>364</v>
      </c>
      <c r="C61" s="44" t="s">
        <v>29</v>
      </c>
      <c r="D61" s="69" t="s">
        <v>355</v>
      </c>
      <c r="E61" s="46"/>
      <c r="F61" s="14"/>
      <c r="G61" s="44" t="s">
        <v>684</v>
      </c>
      <c r="H61" s="14">
        <v>0.5</v>
      </c>
      <c r="I61" s="14"/>
      <c r="J61" s="28"/>
      <c r="K61" s="28">
        <f t="shared" si="0"/>
        <v>0.5</v>
      </c>
      <c r="L61" s="28"/>
    </row>
    <row r="62" spans="1:12" ht="12.75">
      <c r="A62" s="28">
        <v>58</v>
      </c>
      <c r="B62" s="14" t="s">
        <v>377</v>
      </c>
      <c r="C62" s="44" t="s">
        <v>29</v>
      </c>
      <c r="D62" s="69" t="s">
        <v>331</v>
      </c>
      <c r="E62" s="46"/>
      <c r="F62" s="14"/>
      <c r="G62" s="44" t="s">
        <v>684</v>
      </c>
      <c r="H62" s="14">
        <v>0.5</v>
      </c>
      <c r="I62" s="14"/>
      <c r="J62" s="28"/>
      <c r="K62" s="28">
        <f t="shared" si="0"/>
        <v>0.5</v>
      </c>
      <c r="L62" s="28"/>
    </row>
    <row r="63" spans="1:12" ht="12.75">
      <c r="A63" s="28">
        <v>59</v>
      </c>
      <c r="B63" s="14" t="s">
        <v>67</v>
      </c>
      <c r="C63" s="44" t="s">
        <v>61</v>
      </c>
      <c r="D63" s="69" t="s">
        <v>323</v>
      </c>
      <c r="E63" s="46"/>
      <c r="F63" s="14"/>
      <c r="G63" s="44" t="s">
        <v>684</v>
      </c>
      <c r="H63" s="14">
        <v>0.5</v>
      </c>
      <c r="I63" s="14"/>
      <c r="J63" s="14"/>
      <c r="K63" s="28">
        <f t="shared" si="0"/>
        <v>0.5</v>
      </c>
      <c r="L63" s="14"/>
    </row>
    <row r="64" spans="1:12" ht="12.75">
      <c r="A64" s="28">
        <v>60</v>
      </c>
      <c r="B64" s="14" t="s">
        <v>827</v>
      </c>
      <c r="C64" s="14" t="s">
        <v>61</v>
      </c>
      <c r="D64" s="45">
        <v>523201</v>
      </c>
      <c r="E64" s="46"/>
      <c r="F64" s="14"/>
      <c r="G64" s="44"/>
      <c r="H64" s="14"/>
      <c r="I64" s="14" t="s">
        <v>820</v>
      </c>
      <c r="J64" s="28">
        <v>1.5</v>
      </c>
      <c r="K64" s="28">
        <f t="shared" si="0"/>
        <v>1.5</v>
      </c>
      <c r="L64" s="28"/>
    </row>
    <row r="65" spans="1:12" ht="12.75">
      <c r="A65" s="28">
        <v>61</v>
      </c>
      <c r="B65" s="14" t="s">
        <v>685</v>
      </c>
      <c r="C65" s="14" t="s">
        <v>37</v>
      </c>
      <c r="D65" s="45">
        <v>533101</v>
      </c>
      <c r="E65" s="46"/>
      <c r="F65" s="14"/>
      <c r="G65" s="44"/>
      <c r="H65" s="14"/>
      <c r="I65" s="14" t="s">
        <v>822</v>
      </c>
      <c r="J65" s="28">
        <v>2</v>
      </c>
      <c r="K65" s="28">
        <f t="shared" si="0"/>
        <v>2</v>
      </c>
      <c r="L65" s="28"/>
    </row>
    <row r="66" spans="1:12" ht="12.75">
      <c r="A66" s="28">
        <v>62</v>
      </c>
      <c r="B66" s="14" t="s">
        <v>825</v>
      </c>
      <c r="C66" s="14" t="s">
        <v>37</v>
      </c>
      <c r="D66" s="45">
        <v>523102</v>
      </c>
      <c r="E66" s="46"/>
      <c r="F66" s="14"/>
      <c r="G66" s="44"/>
      <c r="H66" s="14"/>
      <c r="I66" s="14" t="s">
        <v>820</v>
      </c>
      <c r="J66" s="28">
        <v>1.5</v>
      </c>
      <c r="K66" s="28">
        <f t="shared" si="0"/>
        <v>1.5</v>
      </c>
      <c r="L66" s="28"/>
    </row>
    <row r="67" spans="1:12" ht="12.75">
      <c r="A67" s="28">
        <v>63</v>
      </c>
      <c r="B67" s="14" t="s">
        <v>361</v>
      </c>
      <c r="C67" s="44" t="s">
        <v>362</v>
      </c>
      <c r="D67" s="69" t="s">
        <v>337</v>
      </c>
      <c r="E67" s="46"/>
      <c r="F67" s="14"/>
      <c r="G67" s="44" t="s">
        <v>684</v>
      </c>
      <c r="H67" s="14">
        <v>0.5</v>
      </c>
      <c r="I67" s="14"/>
      <c r="J67" s="28"/>
      <c r="K67" s="28">
        <f t="shared" si="0"/>
        <v>0.5</v>
      </c>
      <c r="L67" s="28"/>
    </row>
    <row r="68" spans="1:12" ht="12.75">
      <c r="A68" s="28">
        <v>64</v>
      </c>
      <c r="B68" s="17" t="s">
        <v>329</v>
      </c>
      <c r="C68" s="16" t="s">
        <v>330</v>
      </c>
      <c r="D68" s="69" t="s">
        <v>331</v>
      </c>
      <c r="E68" s="46"/>
      <c r="F68" s="14"/>
      <c r="G68" s="44" t="s">
        <v>684</v>
      </c>
      <c r="H68" s="14">
        <v>0.5</v>
      </c>
      <c r="I68" s="14"/>
      <c r="J68" s="28"/>
      <c r="K68" s="28">
        <f t="shared" si="0"/>
        <v>0.5</v>
      </c>
      <c r="L68" s="28"/>
    </row>
    <row r="69" spans="1:12" ht="12.75">
      <c r="A69" s="28">
        <v>65</v>
      </c>
      <c r="B69" s="17" t="s">
        <v>297</v>
      </c>
      <c r="C69" s="16" t="s">
        <v>365</v>
      </c>
      <c r="D69" s="69" t="s">
        <v>322</v>
      </c>
      <c r="E69" s="46"/>
      <c r="F69" s="14"/>
      <c r="G69" s="44" t="s">
        <v>684</v>
      </c>
      <c r="H69" s="14">
        <v>0.5</v>
      </c>
      <c r="I69" s="14"/>
      <c r="J69" s="28"/>
      <c r="K69" s="28">
        <f t="shared" si="0"/>
        <v>0.5</v>
      </c>
      <c r="L69" s="28"/>
    </row>
    <row r="70" spans="1:12" ht="12.75">
      <c r="A70" s="28">
        <v>66</v>
      </c>
      <c r="B70" s="14" t="s">
        <v>45</v>
      </c>
      <c r="C70" s="44" t="s">
        <v>27</v>
      </c>
      <c r="D70" s="69" t="s">
        <v>324</v>
      </c>
      <c r="E70" s="46"/>
      <c r="F70" s="14"/>
      <c r="G70" s="44" t="s">
        <v>684</v>
      </c>
      <c r="H70" s="14">
        <v>0.5</v>
      </c>
      <c r="I70" s="14"/>
      <c r="J70" s="14"/>
      <c r="K70" s="28">
        <f aca="true" t="shared" si="1" ref="K70:K96">J70+H70+F70</f>
        <v>0.5</v>
      </c>
      <c r="L70" s="14"/>
    </row>
    <row r="71" spans="1:12" ht="12.75">
      <c r="A71" s="28">
        <v>67</v>
      </c>
      <c r="B71" s="14" t="s">
        <v>835</v>
      </c>
      <c r="C71" s="14" t="s">
        <v>27</v>
      </c>
      <c r="D71" s="45">
        <v>523201</v>
      </c>
      <c r="E71" s="46"/>
      <c r="F71" s="14"/>
      <c r="G71" s="44"/>
      <c r="H71" s="14"/>
      <c r="I71" s="14" t="s">
        <v>820</v>
      </c>
      <c r="J71" s="28">
        <v>1.5</v>
      </c>
      <c r="K71" s="28">
        <f t="shared" si="1"/>
        <v>1.5</v>
      </c>
      <c r="L71" s="28"/>
    </row>
    <row r="72" spans="1:12" ht="12.75">
      <c r="A72" s="28">
        <v>68</v>
      </c>
      <c r="B72" s="17" t="s">
        <v>195</v>
      </c>
      <c r="C72" s="16" t="s">
        <v>694</v>
      </c>
      <c r="D72" s="69" t="s">
        <v>340</v>
      </c>
      <c r="E72" s="46"/>
      <c r="F72" s="14"/>
      <c r="G72" s="44" t="s">
        <v>686</v>
      </c>
      <c r="H72" s="14">
        <v>0.25</v>
      </c>
      <c r="I72" s="14"/>
      <c r="J72" s="28"/>
      <c r="K72" s="28">
        <f t="shared" si="1"/>
        <v>0.25</v>
      </c>
      <c r="L72" s="28"/>
    </row>
    <row r="73" spans="1:12" ht="12.75">
      <c r="A73" s="28">
        <v>69</v>
      </c>
      <c r="B73" s="14" t="s">
        <v>35</v>
      </c>
      <c r="C73" s="14" t="s">
        <v>295</v>
      </c>
      <c r="D73" s="45">
        <v>523202</v>
      </c>
      <c r="E73" s="46"/>
      <c r="F73" s="14"/>
      <c r="G73" s="44"/>
      <c r="H73" s="14"/>
      <c r="I73" s="14" t="s">
        <v>820</v>
      </c>
      <c r="J73" s="28">
        <v>1.5</v>
      </c>
      <c r="K73" s="28">
        <f t="shared" si="1"/>
        <v>1.5</v>
      </c>
      <c r="L73" s="28"/>
    </row>
    <row r="74" spans="1:12" ht="12.75">
      <c r="A74" s="28">
        <v>70</v>
      </c>
      <c r="B74" s="14" t="s">
        <v>334</v>
      </c>
      <c r="C74" s="44" t="s">
        <v>34</v>
      </c>
      <c r="D74" s="69" t="s">
        <v>323</v>
      </c>
      <c r="E74" s="46"/>
      <c r="F74" s="14"/>
      <c r="G74" s="44" t="s">
        <v>684</v>
      </c>
      <c r="H74" s="14">
        <v>0.5</v>
      </c>
      <c r="I74" s="14"/>
      <c r="J74" s="28"/>
      <c r="K74" s="28">
        <f t="shared" si="1"/>
        <v>0.5</v>
      </c>
      <c r="L74" s="28"/>
    </row>
    <row r="75" spans="1:12" ht="12.75">
      <c r="A75" s="28">
        <v>71</v>
      </c>
      <c r="B75" s="14" t="s">
        <v>344</v>
      </c>
      <c r="C75" s="44" t="s">
        <v>34</v>
      </c>
      <c r="D75" s="69" t="s">
        <v>345</v>
      </c>
      <c r="E75" s="46"/>
      <c r="F75" s="14"/>
      <c r="G75" s="44" t="s">
        <v>684</v>
      </c>
      <c r="H75" s="14">
        <v>0.5</v>
      </c>
      <c r="I75" s="14"/>
      <c r="J75" s="28"/>
      <c r="K75" s="28">
        <f t="shared" si="1"/>
        <v>0.5</v>
      </c>
      <c r="L75" s="28"/>
    </row>
    <row r="76" spans="1:12" ht="12.75">
      <c r="A76" s="28">
        <v>72</v>
      </c>
      <c r="B76" s="14" t="s">
        <v>149</v>
      </c>
      <c r="C76" s="44" t="s">
        <v>186</v>
      </c>
      <c r="D76" s="69" t="s">
        <v>328</v>
      </c>
      <c r="E76" s="46"/>
      <c r="F76" s="14"/>
      <c r="G76" s="44" t="s">
        <v>684</v>
      </c>
      <c r="H76" s="14">
        <v>0.5</v>
      </c>
      <c r="I76" s="14" t="s">
        <v>820</v>
      </c>
      <c r="J76" s="28">
        <v>1.5</v>
      </c>
      <c r="K76" s="28">
        <f t="shared" si="1"/>
        <v>2</v>
      </c>
      <c r="L76" s="28"/>
    </row>
    <row r="77" spans="1:12" ht="12.75">
      <c r="A77" s="28">
        <v>73</v>
      </c>
      <c r="B77" s="17" t="s">
        <v>190</v>
      </c>
      <c r="C77" s="16" t="s">
        <v>186</v>
      </c>
      <c r="D77" s="69" t="s">
        <v>345</v>
      </c>
      <c r="E77" s="46"/>
      <c r="F77" s="14"/>
      <c r="G77" s="44" t="s">
        <v>684</v>
      </c>
      <c r="H77" s="14">
        <v>0.5</v>
      </c>
      <c r="I77" s="14"/>
      <c r="J77" s="28"/>
      <c r="K77" s="28">
        <f t="shared" si="1"/>
        <v>0.5</v>
      </c>
      <c r="L77" s="28"/>
    </row>
    <row r="78" spans="1:12" ht="12.75">
      <c r="A78" s="28">
        <v>74</v>
      </c>
      <c r="B78" s="17" t="s">
        <v>35</v>
      </c>
      <c r="C78" s="16" t="s">
        <v>51</v>
      </c>
      <c r="D78" s="69" t="s">
        <v>349</v>
      </c>
      <c r="E78" s="46"/>
      <c r="F78" s="14"/>
      <c r="G78" s="44" t="s">
        <v>684</v>
      </c>
      <c r="H78" s="14">
        <v>0.5</v>
      </c>
      <c r="I78" s="14"/>
      <c r="J78" s="28"/>
      <c r="K78" s="28">
        <f t="shared" si="1"/>
        <v>0.5</v>
      </c>
      <c r="L78" s="28"/>
    </row>
    <row r="79" spans="1:12" ht="12.75">
      <c r="A79" s="28">
        <v>75</v>
      </c>
      <c r="B79" s="14" t="s">
        <v>66</v>
      </c>
      <c r="C79" s="44" t="s">
        <v>51</v>
      </c>
      <c r="D79" s="69" t="s">
        <v>359</v>
      </c>
      <c r="E79" s="46"/>
      <c r="F79" s="14"/>
      <c r="G79" s="44" t="s">
        <v>684</v>
      </c>
      <c r="H79" s="14">
        <v>0.5</v>
      </c>
      <c r="I79" s="14" t="s">
        <v>823</v>
      </c>
      <c r="J79" s="28">
        <v>3</v>
      </c>
      <c r="K79" s="28">
        <f t="shared" si="1"/>
        <v>3.5</v>
      </c>
      <c r="L79" s="28"/>
    </row>
    <row r="80" spans="1:12" ht="12.75">
      <c r="A80" s="28">
        <v>76</v>
      </c>
      <c r="B80" s="14" t="s">
        <v>745</v>
      </c>
      <c r="C80" s="14" t="s">
        <v>51</v>
      </c>
      <c r="D80" s="52">
        <v>523103</v>
      </c>
      <c r="E80" s="46"/>
      <c r="F80" s="14"/>
      <c r="G80" s="44"/>
      <c r="H80" s="14"/>
      <c r="I80" s="14" t="s">
        <v>833</v>
      </c>
      <c r="J80" s="14">
        <v>1.33</v>
      </c>
      <c r="K80" s="28">
        <f t="shared" si="1"/>
        <v>1.33</v>
      </c>
      <c r="L80" s="28"/>
    </row>
    <row r="81" spans="1:12" ht="12.75">
      <c r="A81" s="28">
        <v>77</v>
      </c>
      <c r="B81" s="14" t="s">
        <v>373</v>
      </c>
      <c r="C81" s="44" t="s">
        <v>25</v>
      </c>
      <c r="D81" s="69" t="s">
        <v>324</v>
      </c>
      <c r="E81" s="46"/>
      <c r="F81" s="14"/>
      <c r="G81" s="44" t="s">
        <v>684</v>
      </c>
      <c r="H81" s="14">
        <v>0.5</v>
      </c>
      <c r="I81" s="14"/>
      <c r="J81" s="28"/>
      <c r="K81" s="28">
        <f t="shared" si="1"/>
        <v>0.5</v>
      </c>
      <c r="L81" s="28"/>
    </row>
    <row r="82" spans="1:13" s="32" customFormat="1" ht="12.75">
      <c r="A82" s="28">
        <v>78</v>
      </c>
      <c r="B82" s="54" t="s">
        <v>831</v>
      </c>
      <c r="C82" s="54" t="s">
        <v>84</v>
      </c>
      <c r="D82" s="60">
        <v>523201</v>
      </c>
      <c r="E82" s="61"/>
      <c r="F82" s="54"/>
      <c r="G82" s="62"/>
      <c r="H82" s="54"/>
      <c r="I82" s="54" t="s">
        <v>832</v>
      </c>
      <c r="J82" s="6">
        <v>4</v>
      </c>
      <c r="K82" s="6">
        <f t="shared" si="1"/>
        <v>4</v>
      </c>
      <c r="L82" s="6" t="s">
        <v>92</v>
      </c>
      <c r="M82" s="19"/>
    </row>
    <row r="83" spans="1:12" ht="12.75">
      <c r="A83" s="28">
        <v>79</v>
      </c>
      <c r="B83" s="14" t="s">
        <v>82</v>
      </c>
      <c r="C83" s="14" t="s">
        <v>84</v>
      </c>
      <c r="D83" s="45">
        <v>523201</v>
      </c>
      <c r="E83" s="46"/>
      <c r="F83" s="14"/>
      <c r="G83" s="44"/>
      <c r="H83" s="14"/>
      <c r="I83" s="14" t="s">
        <v>820</v>
      </c>
      <c r="J83" s="28">
        <v>1.5</v>
      </c>
      <c r="K83" s="28">
        <f t="shared" si="1"/>
        <v>1.5</v>
      </c>
      <c r="L83" s="28"/>
    </row>
    <row r="84" spans="1:12" ht="12.75">
      <c r="A84" s="28">
        <v>80</v>
      </c>
      <c r="B84" s="14" t="s">
        <v>66</v>
      </c>
      <c r="C84" s="44" t="s">
        <v>53</v>
      </c>
      <c r="D84" s="69" t="s">
        <v>328</v>
      </c>
      <c r="E84" s="46"/>
      <c r="F84" s="14"/>
      <c r="G84" s="44" t="s">
        <v>684</v>
      </c>
      <c r="H84" s="14">
        <v>0.5</v>
      </c>
      <c r="I84" s="14" t="s">
        <v>820</v>
      </c>
      <c r="J84" s="28">
        <v>1.5</v>
      </c>
      <c r="K84" s="28">
        <f t="shared" si="1"/>
        <v>2</v>
      </c>
      <c r="L84" s="28"/>
    </row>
    <row r="85" spans="1:12" ht="12.75">
      <c r="A85" s="28">
        <v>81</v>
      </c>
      <c r="B85" s="14" t="s">
        <v>582</v>
      </c>
      <c r="C85" s="14" t="s">
        <v>54</v>
      </c>
      <c r="D85" s="45">
        <v>523103</v>
      </c>
      <c r="E85" s="46"/>
      <c r="F85" s="14"/>
      <c r="G85" s="44"/>
      <c r="H85" s="14"/>
      <c r="I85" s="14" t="s">
        <v>823</v>
      </c>
      <c r="J85" s="28">
        <v>3</v>
      </c>
      <c r="K85" s="28">
        <f t="shared" si="1"/>
        <v>3</v>
      </c>
      <c r="L85" s="28"/>
    </row>
    <row r="86" spans="1:13" s="32" customFormat="1" ht="12.75">
      <c r="A86" s="28">
        <v>82</v>
      </c>
      <c r="B86" s="17" t="s">
        <v>68</v>
      </c>
      <c r="C86" s="16" t="s">
        <v>691</v>
      </c>
      <c r="D86" s="69" t="s">
        <v>176</v>
      </c>
      <c r="E86" s="46"/>
      <c r="F86" s="14"/>
      <c r="G86" s="44" t="s">
        <v>686</v>
      </c>
      <c r="H86" s="14">
        <v>0.25</v>
      </c>
      <c r="I86" s="14"/>
      <c r="J86" s="28"/>
      <c r="K86" s="28">
        <f t="shared" si="1"/>
        <v>0.25</v>
      </c>
      <c r="L86" s="28"/>
      <c r="M86" s="19"/>
    </row>
    <row r="87" spans="1:12" ht="12.75">
      <c r="A87" s="28">
        <v>83</v>
      </c>
      <c r="B87" s="14" t="s">
        <v>108</v>
      </c>
      <c r="C87" s="44" t="s">
        <v>336</v>
      </c>
      <c r="D87" s="69" t="s">
        <v>337</v>
      </c>
      <c r="E87" s="46"/>
      <c r="F87" s="14"/>
      <c r="G87" s="44" t="s">
        <v>684</v>
      </c>
      <c r="H87" s="14">
        <v>0.5</v>
      </c>
      <c r="I87" s="14"/>
      <c r="J87" s="28"/>
      <c r="K87" s="28">
        <f t="shared" si="1"/>
        <v>0.5</v>
      </c>
      <c r="L87" s="28"/>
    </row>
    <row r="88" spans="1:12" ht="12.75">
      <c r="A88" s="28">
        <v>84</v>
      </c>
      <c r="B88" s="17" t="s">
        <v>66</v>
      </c>
      <c r="C88" s="16" t="s">
        <v>39</v>
      </c>
      <c r="D88" s="69" t="s">
        <v>340</v>
      </c>
      <c r="E88" s="46"/>
      <c r="F88" s="14"/>
      <c r="G88" s="44" t="s">
        <v>686</v>
      </c>
      <c r="H88" s="14">
        <v>0.25</v>
      </c>
      <c r="I88" s="14"/>
      <c r="J88" s="28"/>
      <c r="K88" s="28">
        <f t="shared" si="1"/>
        <v>0.25</v>
      </c>
      <c r="L88" s="28"/>
    </row>
    <row r="89" spans="1:12" ht="12.75">
      <c r="A89" s="28">
        <v>85</v>
      </c>
      <c r="B89" s="17" t="s">
        <v>692</v>
      </c>
      <c r="C89" s="16" t="s">
        <v>577</v>
      </c>
      <c r="D89" s="69" t="s">
        <v>176</v>
      </c>
      <c r="E89" s="46"/>
      <c r="F89" s="14"/>
      <c r="G89" s="44" t="s">
        <v>686</v>
      </c>
      <c r="H89" s="14">
        <v>0.25</v>
      </c>
      <c r="I89" s="14"/>
      <c r="J89" s="28"/>
      <c r="K89" s="28">
        <f t="shared" si="1"/>
        <v>0.25</v>
      </c>
      <c r="L89" s="28"/>
    </row>
    <row r="90" spans="1:12" ht="12.75">
      <c r="A90" s="28">
        <v>86</v>
      </c>
      <c r="B90" s="14" t="s">
        <v>838</v>
      </c>
      <c r="C90" s="14" t="s">
        <v>55</v>
      </c>
      <c r="D90" s="45">
        <v>523203</v>
      </c>
      <c r="E90" s="46"/>
      <c r="F90" s="14"/>
      <c r="G90" s="44"/>
      <c r="H90" s="14"/>
      <c r="I90" s="14" t="s">
        <v>820</v>
      </c>
      <c r="J90" s="28">
        <v>1.5</v>
      </c>
      <c r="K90" s="28">
        <f t="shared" si="1"/>
        <v>1.5</v>
      </c>
      <c r="L90" s="28"/>
    </row>
    <row r="91" spans="1:13" s="32" customFormat="1" ht="12.75">
      <c r="A91" s="28">
        <v>87</v>
      </c>
      <c r="B91" s="188" t="s">
        <v>325</v>
      </c>
      <c r="C91" s="137" t="s">
        <v>140</v>
      </c>
      <c r="D91" s="160" t="s">
        <v>326</v>
      </c>
      <c r="E91" s="61"/>
      <c r="F91" s="54"/>
      <c r="G91" s="62" t="s">
        <v>684</v>
      </c>
      <c r="H91" s="54">
        <v>0.5</v>
      </c>
      <c r="I91" s="54" t="s">
        <v>821</v>
      </c>
      <c r="J91" s="6">
        <v>4</v>
      </c>
      <c r="K91" s="6">
        <f t="shared" si="1"/>
        <v>4.5</v>
      </c>
      <c r="L91" s="6" t="s">
        <v>92</v>
      </c>
      <c r="M91" s="19"/>
    </row>
    <row r="92" spans="1:12" ht="12.75">
      <c r="A92" s="28">
        <v>88</v>
      </c>
      <c r="B92" s="17" t="s">
        <v>82</v>
      </c>
      <c r="C92" s="152" t="s">
        <v>374</v>
      </c>
      <c r="D92" s="158" t="s">
        <v>321</v>
      </c>
      <c r="E92" s="46"/>
      <c r="F92" s="14"/>
      <c r="G92" s="44" t="s">
        <v>686</v>
      </c>
      <c r="H92" s="14">
        <v>0.25</v>
      </c>
      <c r="I92" s="14"/>
      <c r="J92" s="28"/>
      <c r="K92" s="28">
        <f t="shared" si="1"/>
        <v>0.25</v>
      </c>
      <c r="L92" s="28"/>
    </row>
    <row r="93" spans="1:12" ht="12.75">
      <c r="A93" s="28">
        <v>89</v>
      </c>
      <c r="B93" s="14" t="s">
        <v>97</v>
      </c>
      <c r="C93" s="44" t="s">
        <v>374</v>
      </c>
      <c r="D93" s="69" t="s">
        <v>359</v>
      </c>
      <c r="E93" s="46"/>
      <c r="F93" s="14"/>
      <c r="G93" s="44" t="s">
        <v>684</v>
      </c>
      <c r="H93" s="14">
        <v>0.5</v>
      </c>
      <c r="I93" s="14"/>
      <c r="J93" s="28"/>
      <c r="K93" s="28">
        <f t="shared" si="1"/>
        <v>0.5</v>
      </c>
      <c r="L93" s="28"/>
    </row>
    <row r="94" spans="1:12" ht="12.75">
      <c r="A94" s="28">
        <v>90</v>
      </c>
      <c r="B94" s="14" t="s">
        <v>65</v>
      </c>
      <c r="C94" s="14" t="s">
        <v>374</v>
      </c>
      <c r="D94" s="45">
        <v>533101</v>
      </c>
      <c r="E94" s="46"/>
      <c r="F94" s="14"/>
      <c r="G94" s="44"/>
      <c r="H94" s="14"/>
      <c r="I94" s="14" t="s">
        <v>822</v>
      </c>
      <c r="J94" s="28">
        <v>2</v>
      </c>
      <c r="K94" s="28">
        <f t="shared" si="1"/>
        <v>2</v>
      </c>
      <c r="L94" s="28"/>
    </row>
    <row r="95" spans="1:12" ht="12.75">
      <c r="A95" s="28">
        <v>91</v>
      </c>
      <c r="B95" s="14" t="s">
        <v>836</v>
      </c>
      <c r="C95" s="14" t="s">
        <v>837</v>
      </c>
      <c r="D95" s="45">
        <v>523203</v>
      </c>
      <c r="E95" s="46"/>
      <c r="F95" s="14"/>
      <c r="G95" s="44"/>
      <c r="H95" s="14"/>
      <c r="I95" s="14" t="s">
        <v>820</v>
      </c>
      <c r="J95" s="28">
        <v>1.5</v>
      </c>
      <c r="K95" s="28">
        <f t="shared" si="1"/>
        <v>1.5</v>
      </c>
      <c r="L95" s="28"/>
    </row>
    <row r="96" spans="1:12" ht="12.75">
      <c r="A96" s="28">
        <v>92</v>
      </c>
      <c r="B96" s="14" t="s">
        <v>211</v>
      </c>
      <c r="C96" s="44" t="s">
        <v>58</v>
      </c>
      <c r="D96" s="69" t="s">
        <v>212</v>
      </c>
      <c r="E96" s="46"/>
      <c r="F96" s="14"/>
      <c r="G96" s="44" t="s">
        <v>684</v>
      </c>
      <c r="H96" s="14">
        <v>0.5</v>
      </c>
      <c r="I96" s="14"/>
      <c r="J96" s="28"/>
      <c r="K96" s="28">
        <f t="shared" si="1"/>
        <v>0.5</v>
      </c>
      <c r="L96" s="28"/>
    </row>
  </sheetData>
  <sheetProtection/>
  <mergeCells count="2">
    <mergeCell ref="A2:L2"/>
    <mergeCell ref="A1:L1"/>
  </mergeCells>
  <printOptions/>
  <pageMargins left="0.25" right="0.25" top="0.5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47"/>
  <sheetViews>
    <sheetView zoomScalePageLayoutView="0" workbookViewId="0" topLeftCell="A1">
      <selection activeCell="F42" sqref="F42"/>
    </sheetView>
  </sheetViews>
  <sheetFormatPr defaultColWidth="9.140625" defaultRowHeight="12.75"/>
  <cols>
    <col min="1" max="1" width="4.28125" style="2" customWidth="1"/>
    <col min="2" max="2" width="20.421875" style="1" customWidth="1"/>
    <col min="3" max="3" width="9.140625" style="1" customWidth="1"/>
    <col min="4" max="4" width="9.7109375" style="41" customWidth="1"/>
    <col min="5" max="5" width="16.57421875" style="220" customWidth="1"/>
    <col min="6" max="6" width="5.8515625" style="5" customWidth="1"/>
    <col min="7" max="7" width="18.7109375" style="4" customWidth="1"/>
    <col min="8" max="8" width="5.57421875" style="83" customWidth="1"/>
    <col min="9" max="9" width="17.7109375" style="1" customWidth="1"/>
    <col min="10" max="10" width="5.8515625" style="74" customWidth="1"/>
    <col min="11" max="11" width="11.28125" style="74" customWidth="1"/>
    <col min="12" max="12" width="12.7109375" style="2" customWidth="1"/>
    <col min="13" max="13" width="7.421875" style="2" customWidth="1"/>
    <col min="14" max="16384" width="9.140625" style="1" customWidth="1"/>
  </cols>
  <sheetData>
    <row r="1" spans="1:13" s="203" customFormat="1" ht="18.75">
      <c r="A1" s="235" t="s">
        <v>122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02"/>
    </row>
    <row r="2" spans="1:13" s="203" customFormat="1" ht="18.75">
      <c r="A2" s="235" t="s">
        <v>13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02"/>
    </row>
    <row r="3" spans="2:36" s="8" customFormat="1" ht="12.75">
      <c r="B3" s="84"/>
      <c r="C3" s="84"/>
      <c r="D3" s="157"/>
      <c r="E3" s="84"/>
      <c r="F3" s="84"/>
      <c r="G3" s="84"/>
      <c r="H3" s="84"/>
      <c r="I3" s="84"/>
      <c r="J3" s="144"/>
      <c r="K3" s="5"/>
      <c r="L3" s="84"/>
      <c r="M3" s="1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s="54" customFormat="1" ht="12.75">
      <c r="A4" s="28" t="s">
        <v>0</v>
      </c>
      <c r="B4" s="161" t="s">
        <v>1</v>
      </c>
      <c r="C4" s="159" t="s">
        <v>2</v>
      </c>
      <c r="D4" s="162" t="s">
        <v>3</v>
      </c>
      <c r="E4" s="209" t="s">
        <v>4</v>
      </c>
      <c r="F4" s="28" t="s">
        <v>5</v>
      </c>
      <c r="G4" s="159" t="s">
        <v>6</v>
      </c>
      <c r="H4" s="56" t="s">
        <v>7</v>
      </c>
      <c r="I4" s="28" t="s">
        <v>20</v>
      </c>
      <c r="J4" s="56" t="s">
        <v>5</v>
      </c>
      <c r="K4" s="56" t="s">
        <v>8</v>
      </c>
      <c r="L4" s="28" t="s">
        <v>9</v>
      </c>
      <c r="M4" s="19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</row>
    <row r="5" spans="1:13" s="22" customFormat="1" ht="25.5">
      <c r="A5" s="28">
        <v>1</v>
      </c>
      <c r="B5" s="14" t="s">
        <v>433</v>
      </c>
      <c r="C5" s="14" t="s">
        <v>22</v>
      </c>
      <c r="D5" s="45">
        <v>531110</v>
      </c>
      <c r="E5" s="210"/>
      <c r="F5" s="13"/>
      <c r="G5" s="16" t="s">
        <v>1067</v>
      </c>
      <c r="H5" s="82">
        <v>1.25</v>
      </c>
      <c r="I5" s="14"/>
      <c r="J5" s="56"/>
      <c r="K5" s="56">
        <f>H5+F5+J5</f>
        <v>1.25</v>
      </c>
      <c r="L5" s="28"/>
      <c r="M5" s="25"/>
    </row>
    <row r="6" spans="1:13" s="22" customFormat="1" ht="12.75">
      <c r="A6" s="28">
        <v>2</v>
      </c>
      <c r="B6" s="14" t="s">
        <v>449</v>
      </c>
      <c r="C6" s="14" t="s">
        <v>22</v>
      </c>
      <c r="D6" s="45">
        <v>541114</v>
      </c>
      <c r="E6" s="210"/>
      <c r="F6" s="13"/>
      <c r="G6" s="44" t="s">
        <v>440</v>
      </c>
      <c r="H6" s="82">
        <v>0.5</v>
      </c>
      <c r="I6" s="14"/>
      <c r="J6" s="56"/>
      <c r="K6" s="56">
        <f aca="true" t="shared" si="0" ref="K6:K70">H6+F6+J6</f>
        <v>0.5</v>
      </c>
      <c r="L6" s="28"/>
      <c r="M6" s="25"/>
    </row>
    <row r="7" spans="1:13" s="22" customFormat="1" ht="25.5">
      <c r="A7" s="28">
        <v>3</v>
      </c>
      <c r="B7" s="14" t="s">
        <v>474</v>
      </c>
      <c r="C7" s="14" t="s">
        <v>22</v>
      </c>
      <c r="D7" s="45">
        <v>531115</v>
      </c>
      <c r="E7" s="211" t="s">
        <v>1025</v>
      </c>
      <c r="F7" s="13">
        <v>1</v>
      </c>
      <c r="G7" s="44" t="s">
        <v>462</v>
      </c>
      <c r="H7" s="82">
        <v>0.25</v>
      </c>
      <c r="I7" s="17" t="s">
        <v>931</v>
      </c>
      <c r="J7" s="56">
        <v>2.33</v>
      </c>
      <c r="K7" s="56">
        <f t="shared" si="0"/>
        <v>3.58</v>
      </c>
      <c r="L7" s="28"/>
      <c r="M7" s="25"/>
    </row>
    <row r="8" spans="1:13" s="32" customFormat="1" ht="12.75">
      <c r="A8" s="28">
        <v>4</v>
      </c>
      <c r="B8" s="90" t="s">
        <v>450</v>
      </c>
      <c r="C8" s="90" t="s">
        <v>22</v>
      </c>
      <c r="D8" s="91" t="s">
        <v>663</v>
      </c>
      <c r="E8" s="212"/>
      <c r="F8" s="90"/>
      <c r="G8" s="44" t="s">
        <v>658</v>
      </c>
      <c r="H8" s="95">
        <v>0.5</v>
      </c>
      <c r="I8" s="96"/>
      <c r="J8" s="116"/>
      <c r="K8" s="56">
        <f t="shared" si="0"/>
        <v>0.5</v>
      </c>
      <c r="L8" s="90"/>
      <c r="M8" s="19"/>
    </row>
    <row r="9" spans="1:13" s="32" customFormat="1" ht="12.75">
      <c r="A9" s="28">
        <v>5</v>
      </c>
      <c r="B9" s="90" t="s">
        <v>109</v>
      </c>
      <c r="C9" s="90" t="s">
        <v>22</v>
      </c>
      <c r="D9" s="91">
        <v>521106</v>
      </c>
      <c r="E9" s="212"/>
      <c r="F9" s="90"/>
      <c r="G9" s="44" t="s">
        <v>1064</v>
      </c>
      <c r="H9" s="95">
        <v>0.5</v>
      </c>
      <c r="I9" s="96" t="s">
        <v>907</v>
      </c>
      <c r="J9" s="116">
        <v>1.33</v>
      </c>
      <c r="K9" s="56">
        <f t="shared" si="0"/>
        <v>1.83</v>
      </c>
      <c r="L9" s="90"/>
      <c r="M9" s="19"/>
    </row>
    <row r="10" spans="1:13" s="32" customFormat="1" ht="12.75">
      <c r="A10" s="28">
        <v>6</v>
      </c>
      <c r="B10" s="14" t="s">
        <v>668</v>
      </c>
      <c r="C10" s="14" t="s">
        <v>22</v>
      </c>
      <c r="D10" s="45">
        <v>531114</v>
      </c>
      <c r="E10" s="210"/>
      <c r="F10" s="13"/>
      <c r="G10" s="44" t="s">
        <v>655</v>
      </c>
      <c r="H10" s="82">
        <v>0.25</v>
      </c>
      <c r="I10" s="14"/>
      <c r="J10" s="56"/>
      <c r="K10" s="56">
        <f t="shared" si="0"/>
        <v>0.25</v>
      </c>
      <c r="L10" s="28"/>
      <c r="M10" s="19"/>
    </row>
    <row r="11" spans="1:13" s="22" customFormat="1" ht="12.75">
      <c r="A11" s="28">
        <v>7</v>
      </c>
      <c r="B11" s="14" t="s">
        <v>450</v>
      </c>
      <c r="C11" s="14" t="s">
        <v>22</v>
      </c>
      <c r="D11" s="91" t="s">
        <v>663</v>
      </c>
      <c r="E11" s="210"/>
      <c r="F11" s="13"/>
      <c r="G11" s="44" t="s">
        <v>655</v>
      </c>
      <c r="H11" s="71">
        <v>0.25</v>
      </c>
      <c r="I11" s="14"/>
      <c r="J11" s="56"/>
      <c r="K11" s="56">
        <f t="shared" si="0"/>
        <v>0.25</v>
      </c>
      <c r="L11" s="28"/>
      <c r="M11" s="25"/>
    </row>
    <row r="12" spans="1:13" s="22" customFormat="1" ht="12.75">
      <c r="A12" s="28">
        <v>8</v>
      </c>
      <c r="B12" s="14" t="s">
        <v>944</v>
      </c>
      <c r="C12" s="14" t="s">
        <v>22</v>
      </c>
      <c r="D12" s="45">
        <v>521106</v>
      </c>
      <c r="E12" s="210"/>
      <c r="F12" s="13"/>
      <c r="G12" s="44"/>
      <c r="H12" s="82"/>
      <c r="I12" s="90" t="s">
        <v>929</v>
      </c>
      <c r="J12" s="56">
        <v>1.5</v>
      </c>
      <c r="K12" s="56">
        <f t="shared" si="0"/>
        <v>1.5</v>
      </c>
      <c r="L12" s="28"/>
      <c r="M12" s="25"/>
    </row>
    <row r="13" spans="1:13" s="22" customFormat="1" ht="12.75">
      <c r="A13" s="28">
        <v>9</v>
      </c>
      <c r="B13" s="14" t="s">
        <v>249</v>
      </c>
      <c r="C13" s="14" t="s">
        <v>22</v>
      </c>
      <c r="D13" s="45">
        <v>541104</v>
      </c>
      <c r="E13" s="210">
        <v>42903</v>
      </c>
      <c r="F13" s="13">
        <v>1</v>
      </c>
      <c r="G13" s="44"/>
      <c r="H13" s="82"/>
      <c r="I13" s="90"/>
      <c r="J13" s="56"/>
      <c r="K13" s="56">
        <f t="shared" si="0"/>
        <v>1</v>
      </c>
      <c r="L13" s="28"/>
      <c r="M13" s="25"/>
    </row>
    <row r="14" spans="1:13" s="22" customFormat="1" ht="12.75">
      <c r="A14" s="28">
        <v>10</v>
      </c>
      <c r="B14" s="14" t="s">
        <v>444</v>
      </c>
      <c r="C14" s="14" t="s">
        <v>239</v>
      </c>
      <c r="D14" s="45">
        <v>531114</v>
      </c>
      <c r="E14" s="210"/>
      <c r="F14" s="13"/>
      <c r="G14" s="44" t="s">
        <v>440</v>
      </c>
      <c r="H14" s="82">
        <v>0.5</v>
      </c>
      <c r="I14" s="14"/>
      <c r="J14" s="56"/>
      <c r="K14" s="56">
        <f t="shared" si="0"/>
        <v>0.5</v>
      </c>
      <c r="L14" s="28"/>
      <c r="M14" s="25"/>
    </row>
    <row r="15" spans="1:13" s="22" customFormat="1" ht="12.75">
      <c r="A15" s="28">
        <v>11</v>
      </c>
      <c r="B15" s="14" t="s">
        <v>659</v>
      </c>
      <c r="C15" s="14" t="s">
        <v>239</v>
      </c>
      <c r="D15" s="45">
        <v>521103</v>
      </c>
      <c r="E15" s="210"/>
      <c r="F15" s="13"/>
      <c r="G15" s="44"/>
      <c r="H15" s="82"/>
      <c r="I15" s="90" t="s">
        <v>929</v>
      </c>
      <c r="J15" s="56">
        <v>1.5</v>
      </c>
      <c r="K15" s="56">
        <f t="shared" si="0"/>
        <v>1.5</v>
      </c>
      <c r="L15" s="28"/>
      <c r="M15" s="25"/>
    </row>
    <row r="16" spans="1:13" s="22" customFormat="1" ht="12.75">
      <c r="A16" s="28">
        <v>12</v>
      </c>
      <c r="B16" s="14" t="s">
        <v>936</v>
      </c>
      <c r="C16" s="14" t="s">
        <v>937</v>
      </c>
      <c r="D16" s="45">
        <v>521101</v>
      </c>
      <c r="E16" s="210"/>
      <c r="F16" s="13"/>
      <c r="G16" s="44"/>
      <c r="H16" s="82"/>
      <c r="I16" s="14" t="s">
        <v>939</v>
      </c>
      <c r="J16" s="56">
        <v>0.75</v>
      </c>
      <c r="K16" s="56">
        <f t="shared" si="0"/>
        <v>0.75</v>
      </c>
      <c r="L16" s="28"/>
      <c r="M16" s="25"/>
    </row>
    <row r="17" spans="1:36" ht="12.75">
      <c r="A17" s="28">
        <v>13</v>
      </c>
      <c r="B17" s="14" t="s">
        <v>190</v>
      </c>
      <c r="C17" s="14" t="s">
        <v>300</v>
      </c>
      <c r="D17" s="45">
        <v>531114</v>
      </c>
      <c r="E17" s="210"/>
      <c r="F17" s="13"/>
      <c r="G17" s="44" t="s">
        <v>440</v>
      </c>
      <c r="H17" s="82">
        <v>0.5</v>
      </c>
      <c r="I17" s="14"/>
      <c r="J17" s="56"/>
      <c r="K17" s="56">
        <f t="shared" si="0"/>
        <v>0.5</v>
      </c>
      <c r="L17" s="28"/>
      <c r="M17" s="25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:36" ht="12.75">
      <c r="A18" s="28">
        <v>14</v>
      </c>
      <c r="B18" s="14" t="s">
        <v>190</v>
      </c>
      <c r="C18" s="14" t="s">
        <v>300</v>
      </c>
      <c r="D18" s="45">
        <v>531113</v>
      </c>
      <c r="E18" s="210"/>
      <c r="F18" s="13"/>
      <c r="G18" s="16"/>
      <c r="H18" s="82"/>
      <c r="I18" s="90" t="s">
        <v>939</v>
      </c>
      <c r="J18" s="56">
        <v>0.75</v>
      </c>
      <c r="K18" s="56">
        <f t="shared" si="0"/>
        <v>0.75</v>
      </c>
      <c r="L18" s="28"/>
      <c r="M18" s="25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1:36" ht="12.75">
      <c r="A19" s="28">
        <v>15</v>
      </c>
      <c r="B19" s="14" t="s">
        <v>467</v>
      </c>
      <c r="C19" s="14" t="s">
        <v>103</v>
      </c>
      <c r="D19" s="45">
        <v>531104</v>
      </c>
      <c r="E19" s="210"/>
      <c r="F19" s="13"/>
      <c r="G19" s="44" t="s">
        <v>462</v>
      </c>
      <c r="H19" s="71">
        <v>0.25</v>
      </c>
      <c r="I19" s="14"/>
      <c r="J19" s="56"/>
      <c r="K19" s="56">
        <f t="shared" si="0"/>
        <v>0.25</v>
      </c>
      <c r="L19" s="28"/>
      <c r="M19" s="25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1:13" s="22" customFormat="1" ht="12.75">
      <c r="A20" s="28">
        <v>16</v>
      </c>
      <c r="B20" s="14" t="s">
        <v>656</v>
      </c>
      <c r="C20" s="14" t="s">
        <v>103</v>
      </c>
      <c r="D20" s="45" t="s">
        <v>657</v>
      </c>
      <c r="E20" s="210"/>
      <c r="F20" s="13"/>
      <c r="G20" s="44" t="s">
        <v>658</v>
      </c>
      <c r="H20" s="82">
        <v>0.5</v>
      </c>
      <c r="I20" s="14"/>
      <c r="J20" s="56"/>
      <c r="K20" s="56">
        <f t="shared" si="0"/>
        <v>0.5</v>
      </c>
      <c r="L20" s="28"/>
      <c r="M20" s="25"/>
    </row>
    <row r="21" spans="1:13" s="22" customFormat="1" ht="12.75">
      <c r="A21" s="28">
        <v>17</v>
      </c>
      <c r="B21" s="12" t="s">
        <v>938</v>
      </c>
      <c r="C21" s="12" t="s">
        <v>115</v>
      </c>
      <c r="D21" s="37">
        <v>521101</v>
      </c>
      <c r="E21" s="213"/>
      <c r="F21" s="11"/>
      <c r="G21" s="12"/>
      <c r="H21" s="71"/>
      <c r="I21" s="90" t="s">
        <v>939</v>
      </c>
      <c r="J21" s="71">
        <v>0.75</v>
      </c>
      <c r="K21" s="56">
        <f t="shared" si="0"/>
        <v>0.75</v>
      </c>
      <c r="L21" s="28"/>
      <c r="M21" s="25"/>
    </row>
    <row r="22" spans="1:13" s="22" customFormat="1" ht="12.75">
      <c r="A22" s="28">
        <v>18</v>
      </c>
      <c r="B22" s="14" t="s">
        <v>80</v>
      </c>
      <c r="C22" s="14" t="s">
        <v>438</v>
      </c>
      <c r="D22" s="45">
        <v>531106</v>
      </c>
      <c r="E22" s="210"/>
      <c r="F22" s="13"/>
      <c r="G22" s="44" t="s">
        <v>440</v>
      </c>
      <c r="H22" s="82">
        <v>0.5</v>
      </c>
      <c r="I22" s="14"/>
      <c r="J22" s="56"/>
      <c r="K22" s="56">
        <f t="shared" si="0"/>
        <v>0.5</v>
      </c>
      <c r="L22" s="28"/>
      <c r="M22" s="25"/>
    </row>
    <row r="23" spans="1:13" s="22" customFormat="1" ht="12.75">
      <c r="A23" s="28">
        <v>19</v>
      </c>
      <c r="B23" s="14" t="s">
        <v>452</v>
      </c>
      <c r="C23" s="14" t="s">
        <v>453</v>
      </c>
      <c r="D23" s="45">
        <v>531114</v>
      </c>
      <c r="E23" s="210"/>
      <c r="F23" s="13"/>
      <c r="G23" s="44" t="s">
        <v>440</v>
      </c>
      <c r="H23" s="82">
        <v>0.5</v>
      </c>
      <c r="I23" s="14"/>
      <c r="J23" s="56"/>
      <c r="K23" s="56">
        <f t="shared" si="0"/>
        <v>0.5</v>
      </c>
      <c r="L23" s="28"/>
      <c r="M23" s="25"/>
    </row>
    <row r="24" spans="1:13" s="22" customFormat="1" ht="12.75">
      <c r="A24" s="28">
        <v>20</v>
      </c>
      <c r="B24" s="90" t="s">
        <v>661</v>
      </c>
      <c r="C24" s="90" t="s">
        <v>201</v>
      </c>
      <c r="D24" s="91" t="s">
        <v>662</v>
      </c>
      <c r="E24" s="95"/>
      <c r="F24" s="90"/>
      <c r="G24" s="44" t="s">
        <v>655</v>
      </c>
      <c r="H24" s="95">
        <v>0.25</v>
      </c>
      <c r="I24" s="90"/>
      <c r="J24" s="116"/>
      <c r="K24" s="56">
        <f t="shared" si="0"/>
        <v>0.25</v>
      </c>
      <c r="L24" s="90"/>
      <c r="M24" s="25"/>
    </row>
    <row r="25" spans="1:13" s="22" customFormat="1" ht="12.75">
      <c r="A25" s="28"/>
      <c r="B25" s="90" t="s">
        <v>549</v>
      </c>
      <c r="C25" s="90" t="s">
        <v>201</v>
      </c>
      <c r="D25" s="91">
        <v>521102</v>
      </c>
      <c r="E25" s="95" t="s">
        <v>1083</v>
      </c>
      <c r="F25" s="90">
        <v>1</v>
      </c>
      <c r="G25" s="44"/>
      <c r="H25" s="95"/>
      <c r="I25" s="90"/>
      <c r="J25" s="116"/>
      <c r="K25" s="56">
        <f t="shared" si="0"/>
        <v>1</v>
      </c>
      <c r="L25" s="90"/>
      <c r="M25" s="25"/>
    </row>
    <row r="26" spans="1:13" s="22" customFormat="1" ht="12.75">
      <c r="A26" s="28">
        <v>21</v>
      </c>
      <c r="B26" s="14" t="s">
        <v>919</v>
      </c>
      <c r="C26" s="14" t="s">
        <v>201</v>
      </c>
      <c r="D26" s="45">
        <v>521109</v>
      </c>
      <c r="E26" s="210"/>
      <c r="F26" s="13"/>
      <c r="G26" s="44"/>
      <c r="H26" s="82"/>
      <c r="I26" s="12" t="s">
        <v>917</v>
      </c>
      <c r="J26" s="56">
        <v>1</v>
      </c>
      <c r="K26" s="56">
        <f t="shared" si="0"/>
        <v>1</v>
      </c>
      <c r="L26" s="28"/>
      <c r="M26" s="25"/>
    </row>
    <row r="27" spans="1:13" s="22" customFormat="1" ht="12.75">
      <c r="A27" s="28">
        <v>22</v>
      </c>
      <c r="B27" s="14" t="s">
        <v>434</v>
      </c>
      <c r="C27" s="14" t="s">
        <v>157</v>
      </c>
      <c r="D27" s="45">
        <v>531103</v>
      </c>
      <c r="E27" s="210"/>
      <c r="F27" s="13"/>
      <c r="G27" s="44" t="s">
        <v>439</v>
      </c>
      <c r="H27" s="82">
        <v>1.25</v>
      </c>
      <c r="I27" s="14"/>
      <c r="J27" s="56"/>
      <c r="K27" s="56">
        <f t="shared" si="0"/>
        <v>1.25</v>
      </c>
      <c r="L27" s="28"/>
      <c r="M27" s="25"/>
    </row>
    <row r="28" spans="1:13" s="22" customFormat="1" ht="12.75">
      <c r="A28" s="28">
        <v>23</v>
      </c>
      <c r="B28" s="14" t="s">
        <v>472</v>
      </c>
      <c r="C28" s="14" t="s">
        <v>157</v>
      </c>
      <c r="D28" s="45">
        <v>531111</v>
      </c>
      <c r="E28" s="210"/>
      <c r="F28" s="13"/>
      <c r="G28" s="44" t="s">
        <v>462</v>
      </c>
      <c r="H28" s="82">
        <v>0.25</v>
      </c>
      <c r="I28" s="14"/>
      <c r="J28" s="56"/>
      <c r="K28" s="56">
        <f t="shared" si="0"/>
        <v>0.25</v>
      </c>
      <c r="L28" s="28"/>
      <c r="M28" s="25"/>
    </row>
    <row r="29" spans="1:13" s="22" customFormat="1" ht="12.75">
      <c r="A29" s="28">
        <v>24</v>
      </c>
      <c r="B29" s="14" t="s">
        <v>450</v>
      </c>
      <c r="C29" s="14" t="s">
        <v>451</v>
      </c>
      <c r="D29" s="45">
        <v>531105</v>
      </c>
      <c r="E29" s="210"/>
      <c r="F29" s="13"/>
      <c r="G29" s="44" t="s">
        <v>440</v>
      </c>
      <c r="H29" s="82">
        <v>0.5</v>
      </c>
      <c r="I29" s="14"/>
      <c r="J29" s="56"/>
      <c r="K29" s="56">
        <f t="shared" si="0"/>
        <v>0.5</v>
      </c>
      <c r="L29" s="28"/>
      <c r="M29" s="25"/>
    </row>
    <row r="30" spans="1:13" s="22" customFormat="1" ht="12.75">
      <c r="A30" s="28">
        <v>25</v>
      </c>
      <c r="B30" s="90" t="s">
        <v>943</v>
      </c>
      <c r="C30" s="90" t="s">
        <v>78</v>
      </c>
      <c r="D30" s="91">
        <v>521113</v>
      </c>
      <c r="E30" s="95"/>
      <c r="F30" s="90"/>
      <c r="G30" s="90"/>
      <c r="H30" s="95"/>
      <c r="I30" s="90" t="s">
        <v>839</v>
      </c>
      <c r="J30" s="116">
        <v>2</v>
      </c>
      <c r="K30" s="56">
        <f t="shared" si="0"/>
        <v>2</v>
      </c>
      <c r="L30" s="90"/>
      <c r="M30" s="25"/>
    </row>
    <row r="31" spans="1:13" s="22" customFormat="1" ht="12.75">
      <c r="A31" s="28">
        <v>26</v>
      </c>
      <c r="B31" s="14" t="s">
        <v>456</v>
      </c>
      <c r="C31" s="14" t="s">
        <v>28</v>
      </c>
      <c r="D31" s="45">
        <v>531113</v>
      </c>
      <c r="E31" s="210"/>
      <c r="F31" s="13"/>
      <c r="G31" s="44" t="s">
        <v>440</v>
      </c>
      <c r="H31" s="82">
        <v>0.5</v>
      </c>
      <c r="I31" s="14"/>
      <c r="J31" s="56"/>
      <c r="K31" s="56">
        <f t="shared" si="0"/>
        <v>0.5</v>
      </c>
      <c r="L31" s="28"/>
      <c r="M31" s="25"/>
    </row>
    <row r="32" spans="1:13" s="22" customFormat="1" ht="12.75">
      <c r="A32" s="28">
        <v>27</v>
      </c>
      <c r="B32" s="14" t="s">
        <v>664</v>
      </c>
      <c r="C32" s="14" t="s">
        <v>28</v>
      </c>
      <c r="D32" s="45">
        <v>531112</v>
      </c>
      <c r="E32" s="210"/>
      <c r="F32" s="13"/>
      <c r="G32" s="44" t="s">
        <v>425</v>
      </c>
      <c r="H32" s="82">
        <v>0.5</v>
      </c>
      <c r="I32" s="14"/>
      <c r="J32" s="56"/>
      <c r="K32" s="56">
        <f t="shared" si="0"/>
        <v>0.5</v>
      </c>
      <c r="L32" s="28"/>
      <c r="M32" s="25"/>
    </row>
    <row r="33" spans="1:13" s="22" customFormat="1" ht="12.75">
      <c r="A33" s="28">
        <v>28</v>
      </c>
      <c r="B33" s="14" t="s">
        <v>947</v>
      </c>
      <c r="C33" s="14" t="s">
        <v>28</v>
      </c>
      <c r="D33" s="45">
        <v>531113</v>
      </c>
      <c r="E33" s="210"/>
      <c r="F33" s="13"/>
      <c r="G33" s="16"/>
      <c r="H33" s="82"/>
      <c r="I33" s="90" t="s">
        <v>939</v>
      </c>
      <c r="J33" s="56">
        <v>0.75</v>
      </c>
      <c r="K33" s="56">
        <f t="shared" si="0"/>
        <v>0.75</v>
      </c>
      <c r="L33" s="28"/>
      <c r="M33" s="25"/>
    </row>
    <row r="34" spans="1:13" s="22" customFormat="1" ht="12.75">
      <c r="A34" s="28">
        <v>29</v>
      </c>
      <c r="B34" s="90" t="s">
        <v>955</v>
      </c>
      <c r="C34" s="90" t="s">
        <v>28</v>
      </c>
      <c r="D34" s="91">
        <v>521103</v>
      </c>
      <c r="E34" s="95"/>
      <c r="F34" s="90"/>
      <c r="G34" s="90"/>
      <c r="H34" s="95"/>
      <c r="I34" s="90" t="s">
        <v>822</v>
      </c>
      <c r="J34" s="116">
        <v>2</v>
      </c>
      <c r="K34" s="56">
        <f t="shared" si="0"/>
        <v>2</v>
      </c>
      <c r="L34" s="90"/>
      <c r="M34" s="25"/>
    </row>
    <row r="35" spans="1:13" s="22" customFormat="1" ht="12.75">
      <c r="A35" s="28">
        <v>30</v>
      </c>
      <c r="B35" s="90" t="s">
        <v>66</v>
      </c>
      <c r="C35" s="90" t="s">
        <v>48</v>
      </c>
      <c r="D35" s="91">
        <v>531110</v>
      </c>
      <c r="E35" s="95"/>
      <c r="F35" s="90"/>
      <c r="G35" s="44" t="s">
        <v>440</v>
      </c>
      <c r="H35" s="82">
        <v>0.5</v>
      </c>
      <c r="I35" s="90"/>
      <c r="J35" s="116"/>
      <c r="K35" s="56">
        <f t="shared" si="0"/>
        <v>0.5</v>
      </c>
      <c r="L35" s="90"/>
      <c r="M35" s="25"/>
    </row>
    <row r="36" spans="1:13" s="22" customFormat="1" ht="12.75">
      <c r="A36" s="28">
        <v>31</v>
      </c>
      <c r="B36" s="14" t="s">
        <v>445</v>
      </c>
      <c r="C36" s="14" t="s">
        <v>48</v>
      </c>
      <c r="D36" s="45">
        <v>531111</v>
      </c>
      <c r="E36" s="210"/>
      <c r="F36" s="13"/>
      <c r="G36" s="44" t="s">
        <v>440</v>
      </c>
      <c r="H36" s="82">
        <v>0.5</v>
      </c>
      <c r="I36" s="14"/>
      <c r="J36" s="56"/>
      <c r="K36" s="56">
        <f t="shared" si="0"/>
        <v>0.5</v>
      </c>
      <c r="L36" s="28"/>
      <c r="M36" s="25"/>
    </row>
    <row r="37" spans="1:13" s="22" customFormat="1" ht="12.75">
      <c r="A37" s="28">
        <v>32</v>
      </c>
      <c r="B37" s="12" t="s">
        <v>344</v>
      </c>
      <c r="C37" s="12" t="s">
        <v>48</v>
      </c>
      <c r="D37" s="37">
        <v>521114</v>
      </c>
      <c r="E37" s="213" t="s">
        <v>1025</v>
      </c>
      <c r="F37" s="11">
        <v>1</v>
      </c>
      <c r="G37" s="44" t="s">
        <v>462</v>
      </c>
      <c r="H37" s="82">
        <v>0.25</v>
      </c>
      <c r="I37" s="12" t="s">
        <v>855</v>
      </c>
      <c r="J37" s="71">
        <v>1</v>
      </c>
      <c r="K37" s="56">
        <f t="shared" si="0"/>
        <v>2.25</v>
      </c>
      <c r="L37" s="28"/>
      <c r="M37" s="25"/>
    </row>
    <row r="38" spans="1:13" s="22" customFormat="1" ht="12.75">
      <c r="A38" s="28">
        <v>33</v>
      </c>
      <c r="B38" s="12" t="s">
        <v>932</v>
      </c>
      <c r="C38" s="12" t="s">
        <v>48</v>
      </c>
      <c r="D38" s="37">
        <v>521114</v>
      </c>
      <c r="E38" s="213"/>
      <c r="F38" s="11"/>
      <c r="G38" s="44"/>
      <c r="H38" s="82"/>
      <c r="I38" s="12" t="s">
        <v>855</v>
      </c>
      <c r="J38" s="71">
        <v>1</v>
      </c>
      <c r="K38" s="56">
        <f t="shared" si="0"/>
        <v>1</v>
      </c>
      <c r="L38" s="28"/>
      <c r="M38" s="25"/>
    </row>
    <row r="39" spans="1:13" s="22" customFormat="1" ht="12.75">
      <c r="A39" s="28">
        <v>34</v>
      </c>
      <c r="B39" s="90" t="s">
        <v>958</v>
      </c>
      <c r="C39" s="90" t="s">
        <v>48</v>
      </c>
      <c r="D39" s="91">
        <v>521102</v>
      </c>
      <c r="E39" s="95"/>
      <c r="F39" s="90"/>
      <c r="G39" s="90"/>
      <c r="H39" s="95"/>
      <c r="I39" s="90" t="s">
        <v>833</v>
      </c>
      <c r="J39" s="116">
        <v>1.33</v>
      </c>
      <c r="K39" s="56">
        <f t="shared" si="0"/>
        <v>1.33</v>
      </c>
      <c r="L39" s="90"/>
      <c r="M39" s="25"/>
    </row>
    <row r="40" spans="1:13" s="22" customFormat="1" ht="12.75">
      <c r="A40" s="28">
        <v>35</v>
      </c>
      <c r="B40" s="90" t="s">
        <v>1050</v>
      </c>
      <c r="C40" s="90" t="s">
        <v>354</v>
      </c>
      <c r="D40" s="91">
        <v>521105</v>
      </c>
      <c r="E40" s="95" t="s">
        <v>1051</v>
      </c>
      <c r="F40" s="90">
        <v>0.5</v>
      </c>
      <c r="G40" s="90"/>
      <c r="H40" s="95"/>
      <c r="I40" s="90"/>
      <c r="J40" s="116"/>
      <c r="K40" s="56">
        <f t="shared" si="0"/>
        <v>0.5</v>
      </c>
      <c r="L40" s="90"/>
      <c r="M40" s="25"/>
    </row>
    <row r="41" spans="1:13" s="32" customFormat="1" ht="38.25">
      <c r="A41" s="6">
        <v>36</v>
      </c>
      <c r="B41" s="54" t="s">
        <v>129</v>
      </c>
      <c r="C41" s="54" t="s">
        <v>30</v>
      </c>
      <c r="D41" s="60">
        <v>531115</v>
      </c>
      <c r="E41" s="214" t="s">
        <v>1093</v>
      </c>
      <c r="F41" s="70">
        <v>4</v>
      </c>
      <c r="G41" s="137" t="s">
        <v>1066</v>
      </c>
      <c r="H41" s="81">
        <v>1.25</v>
      </c>
      <c r="I41" s="54"/>
      <c r="J41" s="57"/>
      <c r="K41" s="57">
        <f t="shared" si="0"/>
        <v>5.25</v>
      </c>
      <c r="L41" s="6" t="s">
        <v>92</v>
      </c>
      <c r="M41" s="19"/>
    </row>
    <row r="42" spans="1:13" s="32" customFormat="1" ht="12.75">
      <c r="A42" s="28">
        <v>37</v>
      </c>
      <c r="B42" s="14" t="s">
        <v>460</v>
      </c>
      <c r="C42" s="14" t="s">
        <v>30</v>
      </c>
      <c r="D42" s="45">
        <v>530202</v>
      </c>
      <c r="E42" s="210"/>
      <c r="F42" s="13"/>
      <c r="G42" s="44" t="s">
        <v>440</v>
      </c>
      <c r="H42" s="82">
        <v>0.5</v>
      </c>
      <c r="I42" s="14"/>
      <c r="J42" s="56"/>
      <c r="K42" s="56">
        <f t="shared" si="0"/>
        <v>0.5</v>
      </c>
      <c r="L42" s="28"/>
      <c r="M42" s="19"/>
    </row>
    <row r="43" spans="1:13" s="22" customFormat="1" ht="25.5">
      <c r="A43" s="28">
        <v>38</v>
      </c>
      <c r="B43" s="14" t="s">
        <v>224</v>
      </c>
      <c r="C43" s="14" t="s">
        <v>437</v>
      </c>
      <c r="D43" s="45">
        <v>531106</v>
      </c>
      <c r="E43" s="210"/>
      <c r="F43" s="13"/>
      <c r="G43" s="16" t="s">
        <v>1065</v>
      </c>
      <c r="H43" s="82">
        <v>1</v>
      </c>
      <c r="I43" s="14"/>
      <c r="J43" s="56"/>
      <c r="K43" s="56">
        <f t="shared" si="0"/>
        <v>1</v>
      </c>
      <c r="L43" s="28"/>
      <c r="M43" s="25"/>
    </row>
    <row r="44" spans="1:13" s="32" customFormat="1" ht="12.75">
      <c r="A44" s="28">
        <v>39</v>
      </c>
      <c r="B44" s="14" t="s">
        <v>654</v>
      </c>
      <c r="C44" s="14" t="s">
        <v>437</v>
      </c>
      <c r="D44" s="45">
        <v>531110</v>
      </c>
      <c r="E44" s="13"/>
      <c r="F44" s="14"/>
      <c r="G44" s="44" t="s">
        <v>655</v>
      </c>
      <c r="H44" s="14">
        <v>0.25</v>
      </c>
      <c r="I44" s="14"/>
      <c r="J44" s="14"/>
      <c r="K44" s="56">
        <f t="shared" si="0"/>
        <v>0.25</v>
      </c>
      <c r="L44" s="28"/>
      <c r="M44" s="19"/>
    </row>
    <row r="45" spans="1:13" s="22" customFormat="1" ht="12.75">
      <c r="A45" s="28">
        <v>40</v>
      </c>
      <c r="B45" s="14" t="s">
        <v>448</v>
      </c>
      <c r="C45" s="14" t="s">
        <v>352</v>
      </c>
      <c r="D45" s="45">
        <v>531602</v>
      </c>
      <c r="E45" s="210"/>
      <c r="F45" s="13"/>
      <c r="G45" s="44" t="s">
        <v>440</v>
      </c>
      <c r="H45" s="82">
        <v>0.5</v>
      </c>
      <c r="I45" s="14"/>
      <c r="J45" s="56"/>
      <c r="K45" s="56">
        <f t="shared" si="0"/>
        <v>0.5</v>
      </c>
      <c r="L45" s="28"/>
      <c r="M45" s="25"/>
    </row>
    <row r="46" spans="1:13" s="22" customFormat="1" ht="12.75">
      <c r="A46" s="28">
        <v>41</v>
      </c>
      <c r="B46" s="90" t="s">
        <v>66</v>
      </c>
      <c r="C46" s="90" t="s">
        <v>352</v>
      </c>
      <c r="D46" s="91">
        <v>521601</v>
      </c>
      <c r="E46" s="95"/>
      <c r="F46" s="90"/>
      <c r="G46" s="90"/>
      <c r="H46" s="95"/>
      <c r="I46" s="90" t="s">
        <v>929</v>
      </c>
      <c r="J46" s="116">
        <v>1.5</v>
      </c>
      <c r="K46" s="56">
        <f t="shared" si="0"/>
        <v>1.5</v>
      </c>
      <c r="L46" s="90"/>
      <c r="M46" s="25"/>
    </row>
    <row r="47" spans="1:13" s="32" customFormat="1" ht="12.75">
      <c r="A47" s="28">
        <v>42</v>
      </c>
      <c r="B47" s="90" t="s">
        <v>953</v>
      </c>
      <c r="C47" s="90" t="s">
        <v>333</v>
      </c>
      <c r="D47" s="91">
        <v>521114</v>
      </c>
      <c r="E47" s="95"/>
      <c r="F47" s="90"/>
      <c r="G47" s="90"/>
      <c r="H47" s="95"/>
      <c r="I47" s="90" t="s">
        <v>929</v>
      </c>
      <c r="J47" s="116">
        <v>1.5</v>
      </c>
      <c r="K47" s="56">
        <f t="shared" si="0"/>
        <v>1.5</v>
      </c>
      <c r="L47" s="90"/>
      <c r="M47" s="19"/>
    </row>
    <row r="48" spans="1:13" s="22" customFormat="1" ht="12.75">
      <c r="A48" s="28">
        <v>43</v>
      </c>
      <c r="B48" s="14" t="s">
        <v>923</v>
      </c>
      <c r="C48" s="14" t="s">
        <v>41</v>
      </c>
      <c r="D48" s="45">
        <v>531107</v>
      </c>
      <c r="E48" s="210"/>
      <c r="F48" s="13"/>
      <c r="G48" s="44"/>
      <c r="H48" s="82"/>
      <c r="I48" s="14" t="s">
        <v>855</v>
      </c>
      <c r="J48" s="56">
        <v>1</v>
      </c>
      <c r="K48" s="56">
        <f t="shared" si="0"/>
        <v>1</v>
      </c>
      <c r="L48" s="28"/>
      <c r="M48" s="25"/>
    </row>
    <row r="49" spans="1:13" s="22" customFormat="1" ht="12.75">
      <c r="A49" s="28">
        <v>44</v>
      </c>
      <c r="B49" s="14" t="s">
        <v>463</v>
      </c>
      <c r="C49" s="14" t="s">
        <v>32</v>
      </c>
      <c r="D49" s="45">
        <v>521111</v>
      </c>
      <c r="E49" s="210"/>
      <c r="F49" s="13"/>
      <c r="G49" s="44" t="s">
        <v>462</v>
      </c>
      <c r="H49" s="71">
        <v>0.25</v>
      </c>
      <c r="I49" s="14"/>
      <c r="J49" s="56"/>
      <c r="K49" s="56">
        <f t="shared" si="0"/>
        <v>0.25</v>
      </c>
      <c r="L49" s="28"/>
      <c r="M49" s="25"/>
    </row>
    <row r="50" spans="1:13" s="22" customFormat="1" ht="12.75">
      <c r="A50" s="28">
        <v>45</v>
      </c>
      <c r="B50" s="14" t="s">
        <v>942</v>
      </c>
      <c r="C50" s="14" t="s">
        <v>32</v>
      </c>
      <c r="D50" s="45">
        <v>521103</v>
      </c>
      <c r="E50" s="210"/>
      <c r="F50" s="13"/>
      <c r="G50" s="44"/>
      <c r="H50" s="71"/>
      <c r="I50" s="90" t="s">
        <v>929</v>
      </c>
      <c r="J50" s="56">
        <v>1.5</v>
      </c>
      <c r="K50" s="56">
        <f t="shared" si="0"/>
        <v>1.5</v>
      </c>
      <c r="L50" s="28"/>
      <c r="M50" s="25"/>
    </row>
    <row r="51" spans="1:13" s="22" customFormat="1" ht="12.75">
      <c r="A51" s="28">
        <v>46</v>
      </c>
      <c r="B51" s="14" t="s">
        <v>447</v>
      </c>
      <c r="C51" s="14" t="s">
        <v>56</v>
      </c>
      <c r="D51" s="45">
        <v>531108</v>
      </c>
      <c r="E51" s="210"/>
      <c r="F51" s="13"/>
      <c r="G51" s="44" t="s">
        <v>440</v>
      </c>
      <c r="H51" s="82">
        <v>0.5</v>
      </c>
      <c r="I51" s="14" t="s">
        <v>941</v>
      </c>
      <c r="J51" s="56">
        <v>1.5</v>
      </c>
      <c r="K51" s="56">
        <f t="shared" si="0"/>
        <v>2</v>
      </c>
      <c r="L51" s="28"/>
      <c r="M51" s="25"/>
    </row>
    <row r="52" spans="1:13" s="22" customFormat="1" ht="12.75">
      <c r="A52" s="28">
        <v>47</v>
      </c>
      <c r="B52" s="14" t="s">
        <v>66</v>
      </c>
      <c r="C52" s="14" t="s">
        <v>56</v>
      </c>
      <c r="D52" s="45">
        <v>521103</v>
      </c>
      <c r="E52" s="210"/>
      <c r="F52" s="13"/>
      <c r="G52" s="44"/>
      <c r="H52" s="82"/>
      <c r="I52" s="90" t="s">
        <v>929</v>
      </c>
      <c r="J52" s="56">
        <v>1.5</v>
      </c>
      <c r="K52" s="56">
        <f t="shared" si="0"/>
        <v>1.5</v>
      </c>
      <c r="L52" s="28"/>
      <c r="M52" s="25"/>
    </row>
    <row r="53" spans="1:13" s="22" customFormat="1" ht="12.75">
      <c r="A53" s="28">
        <v>48</v>
      </c>
      <c r="B53" s="14" t="s">
        <v>66</v>
      </c>
      <c r="C53" s="14" t="s">
        <v>56</v>
      </c>
      <c r="D53" s="45">
        <v>521601</v>
      </c>
      <c r="E53" s="210"/>
      <c r="F53" s="13"/>
      <c r="G53" s="44"/>
      <c r="H53" s="82"/>
      <c r="I53" s="90" t="s">
        <v>939</v>
      </c>
      <c r="J53" s="56">
        <v>0.75</v>
      </c>
      <c r="K53" s="56">
        <f t="shared" si="0"/>
        <v>0.75</v>
      </c>
      <c r="L53" s="28"/>
      <c r="M53" s="25"/>
    </row>
    <row r="54" spans="1:13" s="32" customFormat="1" ht="12.75">
      <c r="A54" s="28">
        <v>49</v>
      </c>
      <c r="B54" s="166" t="s">
        <v>151</v>
      </c>
      <c r="C54" s="169" t="s">
        <v>56</v>
      </c>
      <c r="D54" s="166" t="s">
        <v>992</v>
      </c>
      <c r="E54" s="167" t="s">
        <v>1053</v>
      </c>
      <c r="F54" s="90">
        <v>3</v>
      </c>
      <c r="G54" s="90"/>
      <c r="H54" s="95"/>
      <c r="I54" s="90"/>
      <c r="J54" s="116"/>
      <c r="K54" s="56">
        <f t="shared" si="0"/>
        <v>3</v>
      </c>
      <c r="L54" s="90"/>
      <c r="M54" s="19"/>
    </row>
    <row r="55" spans="1:13" s="22" customFormat="1" ht="12.75">
      <c r="A55" s="28">
        <v>50</v>
      </c>
      <c r="B55" s="90" t="s">
        <v>1029</v>
      </c>
      <c r="C55" s="90" t="s">
        <v>44</v>
      </c>
      <c r="D55" s="91">
        <v>521110</v>
      </c>
      <c r="E55" s="95" t="s">
        <v>1025</v>
      </c>
      <c r="F55" s="90">
        <v>1</v>
      </c>
      <c r="G55" s="90"/>
      <c r="H55" s="95"/>
      <c r="I55" s="90"/>
      <c r="J55" s="116"/>
      <c r="K55" s="56">
        <f t="shared" si="0"/>
        <v>1</v>
      </c>
      <c r="L55" s="90"/>
      <c r="M55" s="25"/>
    </row>
    <row r="56" spans="1:13" s="22" customFormat="1" ht="12.75">
      <c r="A56" s="28">
        <v>51</v>
      </c>
      <c r="B56" s="12" t="s">
        <v>66</v>
      </c>
      <c r="C56" s="12" t="s">
        <v>948</v>
      </c>
      <c r="D56" s="45">
        <v>521601</v>
      </c>
      <c r="E56" s="213"/>
      <c r="F56" s="11"/>
      <c r="G56" s="12"/>
      <c r="H56" s="71"/>
      <c r="I56" s="90" t="s">
        <v>939</v>
      </c>
      <c r="J56" s="56">
        <v>0.75</v>
      </c>
      <c r="K56" s="56">
        <f t="shared" si="0"/>
        <v>0.75</v>
      </c>
      <c r="L56" s="28"/>
      <c r="M56" s="25"/>
    </row>
    <row r="57" spans="1:13" s="22" customFormat="1" ht="12.75">
      <c r="A57" s="28">
        <v>52</v>
      </c>
      <c r="B57" s="14" t="s">
        <v>924</v>
      </c>
      <c r="C57" s="14" t="s">
        <v>925</v>
      </c>
      <c r="D57" s="45">
        <v>531102</v>
      </c>
      <c r="E57" s="210"/>
      <c r="F57" s="13"/>
      <c r="G57" s="44"/>
      <c r="H57" s="82"/>
      <c r="I57" s="14" t="s">
        <v>855</v>
      </c>
      <c r="J57" s="56">
        <v>1</v>
      </c>
      <c r="K57" s="56">
        <f t="shared" si="0"/>
        <v>1</v>
      </c>
      <c r="L57" s="28"/>
      <c r="M57" s="25"/>
    </row>
    <row r="58" spans="1:13" s="22" customFormat="1" ht="12.75">
      <c r="A58" s="28">
        <v>53</v>
      </c>
      <c r="B58" s="14" t="s">
        <v>83</v>
      </c>
      <c r="C58" s="14" t="s">
        <v>23</v>
      </c>
      <c r="D58" s="45">
        <v>541108</v>
      </c>
      <c r="E58" s="210"/>
      <c r="F58" s="13"/>
      <c r="G58" s="44" t="s">
        <v>440</v>
      </c>
      <c r="H58" s="82">
        <v>0.5</v>
      </c>
      <c r="I58" s="14"/>
      <c r="J58" s="56"/>
      <c r="K58" s="56">
        <f t="shared" si="0"/>
        <v>0.5</v>
      </c>
      <c r="L58" s="28"/>
      <c r="M58" s="25"/>
    </row>
    <row r="59" spans="1:13" s="22" customFormat="1" ht="12.75">
      <c r="A59" s="28">
        <v>54</v>
      </c>
      <c r="B59" s="90" t="s">
        <v>458</v>
      </c>
      <c r="C59" s="90" t="s">
        <v>23</v>
      </c>
      <c r="D59" s="91">
        <v>531106</v>
      </c>
      <c r="E59" s="95"/>
      <c r="F59" s="90"/>
      <c r="G59" s="44" t="s">
        <v>440</v>
      </c>
      <c r="H59" s="82">
        <v>0.5</v>
      </c>
      <c r="I59" s="90"/>
      <c r="J59" s="116"/>
      <c r="K59" s="56">
        <f t="shared" si="0"/>
        <v>0.5</v>
      </c>
      <c r="L59" s="90"/>
      <c r="M59" s="25"/>
    </row>
    <row r="60" spans="1:13" s="22" customFormat="1" ht="12.75">
      <c r="A60" s="28">
        <v>55</v>
      </c>
      <c r="B60" s="14" t="s">
        <v>539</v>
      </c>
      <c r="C60" s="14" t="s">
        <v>23</v>
      </c>
      <c r="D60" s="45">
        <v>531118</v>
      </c>
      <c r="E60" s="210"/>
      <c r="F60" s="13"/>
      <c r="G60" s="44"/>
      <c r="H60" s="82"/>
      <c r="I60" s="14" t="s">
        <v>855</v>
      </c>
      <c r="J60" s="56">
        <v>1</v>
      </c>
      <c r="K60" s="56">
        <f t="shared" si="0"/>
        <v>1</v>
      </c>
      <c r="L60" s="28"/>
      <c r="M60" s="25"/>
    </row>
    <row r="61" spans="1:13" s="22" customFormat="1" ht="12.75">
      <c r="A61" s="28">
        <v>56</v>
      </c>
      <c r="B61" s="14" t="s">
        <v>745</v>
      </c>
      <c r="C61" s="14" t="s">
        <v>23</v>
      </c>
      <c r="D61" s="45">
        <v>521115</v>
      </c>
      <c r="E61" s="210"/>
      <c r="F61" s="13"/>
      <c r="G61" s="44"/>
      <c r="H61" s="71"/>
      <c r="I61" s="90" t="s">
        <v>839</v>
      </c>
      <c r="J61" s="56">
        <v>2</v>
      </c>
      <c r="K61" s="56">
        <f t="shared" si="0"/>
        <v>2</v>
      </c>
      <c r="L61" s="28"/>
      <c r="M61" s="25"/>
    </row>
    <row r="62" spans="1:13" s="22" customFormat="1" ht="12.75">
      <c r="A62" s="28">
        <v>57</v>
      </c>
      <c r="B62" s="14" t="s">
        <v>1033</v>
      </c>
      <c r="C62" s="14" t="s">
        <v>23</v>
      </c>
      <c r="D62" s="45">
        <v>531112</v>
      </c>
      <c r="E62" s="210" t="s">
        <v>1026</v>
      </c>
      <c r="F62" s="13">
        <v>1</v>
      </c>
      <c r="G62" s="44"/>
      <c r="H62" s="71"/>
      <c r="I62" s="90"/>
      <c r="J62" s="56"/>
      <c r="K62" s="56">
        <f t="shared" si="0"/>
        <v>1</v>
      </c>
      <c r="L62" s="28"/>
      <c r="M62" s="25"/>
    </row>
    <row r="63" spans="1:13" s="22" customFormat="1" ht="12.75">
      <c r="A63" s="28">
        <v>58</v>
      </c>
      <c r="B63" s="90" t="s">
        <v>459</v>
      </c>
      <c r="C63" s="90" t="s">
        <v>38</v>
      </c>
      <c r="D63" s="91">
        <v>531111</v>
      </c>
      <c r="E63" s="95"/>
      <c r="F63" s="90"/>
      <c r="G63" s="44" t="s">
        <v>440</v>
      </c>
      <c r="H63" s="82">
        <v>0.5</v>
      </c>
      <c r="I63" s="90"/>
      <c r="J63" s="116"/>
      <c r="K63" s="56">
        <f t="shared" si="0"/>
        <v>0.5</v>
      </c>
      <c r="L63" s="90"/>
      <c r="M63" s="25"/>
    </row>
    <row r="64" spans="1:13" s="32" customFormat="1" ht="12.75">
      <c r="A64" s="28">
        <v>59</v>
      </c>
      <c r="B64" s="14" t="s">
        <v>1047</v>
      </c>
      <c r="C64" s="14" t="s">
        <v>57</v>
      </c>
      <c r="D64" s="45" t="s">
        <v>1044</v>
      </c>
      <c r="E64" s="210" t="s">
        <v>1044</v>
      </c>
      <c r="F64" s="13">
        <v>1</v>
      </c>
      <c r="G64" s="44"/>
      <c r="H64" s="71"/>
      <c r="I64" s="90"/>
      <c r="J64" s="56"/>
      <c r="K64" s="56">
        <f t="shared" si="0"/>
        <v>1</v>
      </c>
      <c r="L64" s="28"/>
      <c r="M64" s="19"/>
    </row>
    <row r="65" spans="1:13" s="32" customFormat="1" ht="25.5">
      <c r="A65" s="6">
        <v>60</v>
      </c>
      <c r="B65" s="175" t="s">
        <v>40</v>
      </c>
      <c r="C65" s="176" t="s">
        <v>88</v>
      </c>
      <c r="D65" s="175" t="s">
        <v>1019</v>
      </c>
      <c r="E65" s="177" t="s">
        <v>1046</v>
      </c>
      <c r="F65" s="99">
        <v>6</v>
      </c>
      <c r="G65" s="62" t="s">
        <v>440</v>
      </c>
      <c r="H65" s="81">
        <v>0.5</v>
      </c>
      <c r="I65" s="99" t="s">
        <v>821</v>
      </c>
      <c r="J65" s="117">
        <v>4</v>
      </c>
      <c r="K65" s="57">
        <f t="shared" si="0"/>
        <v>10.5</v>
      </c>
      <c r="L65" s="99" t="s">
        <v>92</v>
      </c>
      <c r="M65" s="19"/>
    </row>
    <row r="66" spans="1:13" s="22" customFormat="1" ht="12.75">
      <c r="A66" s="28">
        <v>61</v>
      </c>
      <c r="B66" s="14" t="s">
        <v>468</v>
      </c>
      <c r="C66" s="14" t="s">
        <v>24</v>
      </c>
      <c r="D66" s="45">
        <v>531115</v>
      </c>
      <c r="E66" s="210"/>
      <c r="F66" s="13"/>
      <c r="G66" s="44" t="s">
        <v>475</v>
      </c>
      <c r="H66" s="82">
        <v>0.75</v>
      </c>
      <c r="I66" s="14"/>
      <c r="J66" s="56"/>
      <c r="K66" s="56">
        <f t="shared" si="0"/>
        <v>0.75</v>
      </c>
      <c r="L66" s="28"/>
      <c r="M66" s="25"/>
    </row>
    <row r="67" spans="1:13" s="22" customFormat="1" ht="12.75">
      <c r="A67" s="28">
        <v>62</v>
      </c>
      <c r="B67" s="12" t="s">
        <v>468</v>
      </c>
      <c r="C67" s="12" t="s">
        <v>24</v>
      </c>
      <c r="D67" s="37">
        <v>521104</v>
      </c>
      <c r="E67" s="213" t="s">
        <v>1036</v>
      </c>
      <c r="F67" s="11">
        <v>0.5</v>
      </c>
      <c r="G67" s="12"/>
      <c r="H67" s="71"/>
      <c r="I67" s="12" t="s">
        <v>916</v>
      </c>
      <c r="J67" s="71">
        <v>1.5</v>
      </c>
      <c r="K67" s="56">
        <f t="shared" si="0"/>
        <v>2</v>
      </c>
      <c r="L67" s="28"/>
      <c r="M67" s="25"/>
    </row>
    <row r="68" spans="1:13" s="22" customFormat="1" ht="12.75">
      <c r="A68" s="28">
        <v>63</v>
      </c>
      <c r="B68" s="90" t="s">
        <v>945</v>
      </c>
      <c r="C68" s="90" t="s">
        <v>946</v>
      </c>
      <c r="D68" s="91">
        <v>521106</v>
      </c>
      <c r="E68" s="95" t="s">
        <v>1044</v>
      </c>
      <c r="F68" s="90">
        <v>1</v>
      </c>
      <c r="G68" s="90" t="s">
        <v>1064</v>
      </c>
      <c r="H68" s="95">
        <v>0.5</v>
      </c>
      <c r="I68" s="90" t="s">
        <v>929</v>
      </c>
      <c r="J68" s="116">
        <v>1.5</v>
      </c>
      <c r="K68" s="56">
        <f t="shared" si="0"/>
        <v>3</v>
      </c>
      <c r="L68" s="90"/>
      <c r="M68" s="25"/>
    </row>
    <row r="69" spans="1:13" s="22" customFormat="1" ht="12.75">
      <c r="A69" s="28">
        <v>64</v>
      </c>
      <c r="B69" s="90" t="s">
        <v>1027</v>
      </c>
      <c r="C69" s="90" t="s">
        <v>946</v>
      </c>
      <c r="D69" s="91">
        <v>531109</v>
      </c>
      <c r="E69" s="95" t="s">
        <v>1086</v>
      </c>
      <c r="F69" s="90">
        <v>3</v>
      </c>
      <c r="G69" s="90"/>
      <c r="H69" s="95"/>
      <c r="I69" s="90"/>
      <c r="J69" s="116"/>
      <c r="K69" s="56">
        <f t="shared" si="0"/>
        <v>3</v>
      </c>
      <c r="L69" s="90"/>
      <c r="M69" s="25"/>
    </row>
    <row r="70" spans="1:13" s="22" customFormat="1" ht="12.75">
      <c r="A70" s="28">
        <v>65</v>
      </c>
      <c r="B70" s="14" t="s">
        <v>951</v>
      </c>
      <c r="C70" s="14" t="s">
        <v>159</v>
      </c>
      <c r="D70" s="45">
        <v>521602</v>
      </c>
      <c r="E70" s="210"/>
      <c r="F70" s="13"/>
      <c r="G70" s="44"/>
      <c r="H70" s="82"/>
      <c r="I70" s="90" t="s">
        <v>929</v>
      </c>
      <c r="J70" s="56">
        <v>1.5</v>
      </c>
      <c r="K70" s="56">
        <f t="shared" si="0"/>
        <v>1.5</v>
      </c>
      <c r="L70" s="28"/>
      <c r="M70" s="25"/>
    </row>
    <row r="71" spans="1:13" s="22" customFormat="1" ht="12.75">
      <c r="A71" s="28">
        <v>66</v>
      </c>
      <c r="B71" s="90" t="s">
        <v>68</v>
      </c>
      <c r="C71" s="90" t="s">
        <v>37</v>
      </c>
      <c r="D71" s="91">
        <v>531103</v>
      </c>
      <c r="E71" s="95"/>
      <c r="F71" s="90"/>
      <c r="G71" s="44" t="s">
        <v>462</v>
      </c>
      <c r="H71" s="82">
        <v>0.25</v>
      </c>
      <c r="I71" s="90"/>
      <c r="J71" s="116"/>
      <c r="K71" s="56">
        <f aca="true" t="shared" si="1" ref="K71:K123">H71+F71+J71</f>
        <v>0.25</v>
      </c>
      <c r="L71" s="90"/>
      <c r="M71" s="25"/>
    </row>
    <row r="72" spans="1:13" s="22" customFormat="1" ht="12.75">
      <c r="A72" s="28">
        <v>67</v>
      </c>
      <c r="B72" s="90" t="s">
        <v>45</v>
      </c>
      <c r="C72" s="90" t="s">
        <v>37</v>
      </c>
      <c r="D72" s="91">
        <v>521102</v>
      </c>
      <c r="E72" s="95"/>
      <c r="F72" s="90"/>
      <c r="G72" s="90"/>
      <c r="H72" s="95"/>
      <c r="I72" s="90" t="s">
        <v>929</v>
      </c>
      <c r="J72" s="116">
        <v>1.5</v>
      </c>
      <c r="K72" s="56">
        <f t="shared" si="1"/>
        <v>1.5</v>
      </c>
      <c r="L72" s="90"/>
      <c r="M72" s="25"/>
    </row>
    <row r="73" spans="1:13" s="22" customFormat="1" ht="12.75">
      <c r="A73" s="28"/>
      <c r="B73" s="90" t="s">
        <v>1085</v>
      </c>
      <c r="C73" s="90" t="s">
        <v>61</v>
      </c>
      <c r="D73" s="91">
        <v>541101</v>
      </c>
      <c r="E73" s="95" t="s">
        <v>1079</v>
      </c>
      <c r="F73" s="90">
        <v>0.5</v>
      </c>
      <c r="G73" s="90"/>
      <c r="H73" s="95"/>
      <c r="I73" s="90"/>
      <c r="J73" s="116"/>
      <c r="K73" s="56">
        <f t="shared" si="1"/>
        <v>0.5</v>
      </c>
      <c r="L73" s="90"/>
      <c r="M73" s="25"/>
    </row>
    <row r="74" spans="1:13" s="22" customFormat="1" ht="12.75">
      <c r="A74" s="28">
        <v>68</v>
      </c>
      <c r="B74" s="14" t="s">
        <v>224</v>
      </c>
      <c r="C74" s="14" t="s">
        <v>432</v>
      </c>
      <c r="D74" s="45">
        <v>531106</v>
      </c>
      <c r="E74" s="210"/>
      <c r="F74" s="13"/>
      <c r="G74" s="44" t="s">
        <v>440</v>
      </c>
      <c r="H74" s="82">
        <v>0.5</v>
      </c>
      <c r="I74" s="14"/>
      <c r="J74" s="56"/>
      <c r="K74" s="56">
        <f t="shared" si="1"/>
        <v>0.5</v>
      </c>
      <c r="L74" s="28"/>
      <c r="M74" s="25"/>
    </row>
    <row r="75" spans="1:13" s="22" customFormat="1" ht="12.75">
      <c r="A75" s="28">
        <v>69</v>
      </c>
      <c r="B75" s="14" t="s">
        <v>113</v>
      </c>
      <c r="C75" s="14" t="s">
        <v>432</v>
      </c>
      <c r="D75" s="45">
        <v>521112</v>
      </c>
      <c r="E75" s="210" t="s">
        <v>1051</v>
      </c>
      <c r="F75" s="13">
        <v>0.5</v>
      </c>
      <c r="G75" s="44"/>
      <c r="H75" s="82"/>
      <c r="I75" s="14"/>
      <c r="J75" s="56"/>
      <c r="K75" s="56">
        <f t="shared" si="1"/>
        <v>0.5</v>
      </c>
      <c r="L75" s="28"/>
      <c r="M75" s="25"/>
    </row>
    <row r="76" spans="1:13" s="22" customFormat="1" ht="12.75">
      <c r="A76" s="28">
        <v>70</v>
      </c>
      <c r="B76" s="90" t="s">
        <v>956</v>
      </c>
      <c r="C76" s="90" t="s">
        <v>957</v>
      </c>
      <c r="D76" s="91">
        <v>521105</v>
      </c>
      <c r="E76" s="95"/>
      <c r="F76" s="90"/>
      <c r="G76" s="90"/>
      <c r="H76" s="95"/>
      <c r="I76" s="90" t="s">
        <v>929</v>
      </c>
      <c r="J76" s="116">
        <v>1.5</v>
      </c>
      <c r="K76" s="56">
        <f t="shared" si="1"/>
        <v>1.5</v>
      </c>
      <c r="L76" s="90"/>
      <c r="M76" s="25"/>
    </row>
    <row r="77" spans="1:13" s="22" customFormat="1" ht="12.75">
      <c r="A77" s="28">
        <v>71</v>
      </c>
      <c r="B77" s="14" t="s">
        <v>283</v>
      </c>
      <c r="C77" s="14" t="s">
        <v>27</v>
      </c>
      <c r="D77" s="45">
        <v>531104</v>
      </c>
      <c r="E77" s="210"/>
      <c r="F77" s="13"/>
      <c r="G77" s="44" t="s">
        <v>462</v>
      </c>
      <c r="H77" s="71">
        <v>0.25</v>
      </c>
      <c r="I77" s="14"/>
      <c r="J77" s="56"/>
      <c r="K77" s="56">
        <f t="shared" si="1"/>
        <v>0.25</v>
      </c>
      <c r="L77" s="28"/>
      <c r="M77" s="25"/>
    </row>
    <row r="78" spans="1:13" s="22" customFormat="1" ht="12.75">
      <c r="A78" s="28">
        <v>72</v>
      </c>
      <c r="B78" s="14" t="s">
        <v>933</v>
      </c>
      <c r="C78" s="14" t="s">
        <v>27</v>
      </c>
      <c r="D78" s="45">
        <v>521115</v>
      </c>
      <c r="E78" s="210"/>
      <c r="F78" s="13"/>
      <c r="G78" s="44"/>
      <c r="H78" s="82"/>
      <c r="I78" s="90" t="s">
        <v>929</v>
      </c>
      <c r="J78" s="56">
        <v>1.5</v>
      </c>
      <c r="K78" s="56">
        <f t="shared" si="1"/>
        <v>1.5</v>
      </c>
      <c r="L78" s="28"/>
      <c r="M78" s="25"/>
    </row>
    <row r="79" spans="1:12" ht="12.75">
      <c r="A79" s="28">
        <v>73</v>
      </c>
      <c r="B79" s="14" t="s">
        <v>375</v>
      </c>
      <c r="C79" s="14" t="s">
        <v>27</v>
      </c>
      <c r="D79" s="45">
        <v>521106</v>
      </c>
      <c r="E79" s="210"/>
      <c r="F79" s="13"/>
      <c r="G79" s="44"/>
      <c r="H79" s="82"/>
      <c r="I79" s="14" t="s">
        <v>855</v>
      </c>
      <c r="J79" s="56">
        <v>1</v>
      </c>
      <c r="K79" s="56">
        <f t="shared" si="1"/>
        <v>1</v>
      </c>
      <c r="L79" s="28"/>
    </row>
    <row r="80" spans="1:13" s="22" customFormat="1" ht="12.75">
      <c r="A80" s="28">
        <v>74</v>
      </c>
      <c r="B80" s="14" t="s">
        <v>934</v>
      </c>
      <c r="C80" s="14" t="s">
        <v>935</v>
      </c>
      <c r="D80" s="45">
        <v>521116</v>
      </c>
      <c r="E80" s="211"/>
      <c r="F80" s="13"/>
      <c r="G80" s="16"/>
      <c r="H80" s="82"/>
      <c r="I80" s="90" t="s">
        <v>929</v>
      </c>
      <c r="J80" s="56">
        <v>1.5</v>
      </c>
      <c r="K80" s="56">
        <f t="shared" si="1"/>
        <v>1.5</v>
      </c>
      <c r="L80" s="28"/>
      <c r="M80" s="25"/>
    </row>
    <row r="81" spans="1:13" s="32" customFormat="1" ht="12.75">
      <c r="A81" s="28">
        <v>75</v>
      </c>
      <c r="B81" s="12" t="s">
        <v>918</v>
      </c>
      <c r="C81" s="12" t="s">
        <v>34</v>
      </c>
      <c r="D81" s="37">
        <v>521110</v>
      </c>
      <c r="E81" s="213"/>
      <c r="F81" s="11"/>
      <c r="G81" s="12"/>
      <c r="H81" s="71"/>
      <c r="I81" s="12" t="s">
        <v>917</v>
      </c>
      <c r="J81" s="71">
        <v>1</v>
      </c>
      <c r="K81" s="56">
        <f t="shared" si="1"/>
        <v>1</v>
      </c>
      <c r="L81" s="28"/>
      <c r="M81" s="19"/>
    </row>
    <row r="82" spans="1:13" s="22" customFormat="1" ht="12.75">
      <c r="A82" s="28">
        <v>76</v>
      </c>
      <c r="B82" s="90" t="s">
        <v>229</v>
      </c>
      <c r="C82" s="90" t="s">
        <v>34</v>
      </c>
      <c r="D82" s="91">
        <v>521115</v>
      </c>
      <c r="E82" s="95"/>
      <c r="F82" s="90"/>
      <c r="G82" s="90"/>
      <c r="H82" s="95"/>
      <c r="I82" s="90" t="s">
        <v>929</v>
      </c>
      <c r="J82" s="116">
        <v>1.5</v>
      </c>
      <c r="K82" s="56">
        <f t="shared" si="1"/>
        <v>1.5</v>
      </c>
      <c r="L82" s="90"/>
      <c r="M82" s="25"/>
    </row>
    <row r="83" spans="1:13" s="32" customFormat="1" ht="12.75">
      <c r="A83" s="28">
        <v>77</v>
      </c>
      <c r="B83" s="166" t="s">
        <v>1015</v>
      </c>
      <c r="C83" s="169" t="s">
        <v>34</v>
      </c>
      <c r="D83" s="166" t="s">
        <v>1014</v>
      </c>
      <c r="E83" s="168" t="s">
        <v>1007</v>
      </c>
      <c r="F83" s="90">
        <v>1</v>
      </c>
      <c r="G83" s="90"/>
      <c r="H83" s="95"/>
      <c r="I83" s="90"/>
      <c r="J83" s="116"/>
      <c r="K83" s="56">
        <f t="shared" si="1"/>
        <v>1</v>
      </c>
      <c r="L83" s="90"/>
      <c r="M83" s="19"/>
    </row>
    <row r="84" spans="1:13" s="22" customFormat="1" ht="12.75">
      <c r="A84" s="28">
        <v>78</v>
      </c>
      <c r="B84" s="14" t="s">
        <v>457</v>
      </c>
      <c r="C84" s="14" t="s">
        <v>126</v>
      </c>
      <c r="D84" s="45">
        <v>541108</v>
      </c>
      <c r="E84" s="210"/>
      <c r="F84" s="13"/>
      <c r="G84" s="44" t="s">
        <v>440</v>
      </c>
      <c r="H84" s="82">
        <v>0.5</v>
      </c>
      <c r="I84" s="14"/>
      <c r="J84" s="56"/>
      <c r="K84" s="56">
        <f t="shared" si="1"/>
        <v>0.5</v>
      </c>
      <c r="L84" s="28"/>
      <c r="M84" s="25"/>
    </row>
    <row r="85" spans="1:13" s="22" customFormat="1" ht="12.75">
      <c r="A85" s="28">
        <v>79</v>
      </c>
      <c r="B85" s="14" t="s">
        <v>430</v>
      </c>
      <c r="C85" s="14" t="s">
        <v>431</v>
      </c>
      <c r="D85" s="45">
        <v>541101</v>
      </c>
      <c r="E85" s="210"/>
      <c r="F85" s="13"/>
      <c r="G85" s="44" t="s">
        <v>440</v>
      </c>
      <c r="H85" s="82">
        <v>0.5</v>
      </c>
      <c r="I85" s="14"/>
      <c r="J85" s="56"/>
      <c r="K85" s="56">
        <f t="shared" si="1"/>
        <v>0.5</v>
      </c>
      <c r="L85" s="28"/>
      <c r="M85" s="25"/>
    </row>
    <row r="86" spans="1:13" s="22" customFormat="1" ht="25.5">
      <c r="A86" s="28">
        <v>80</v>
      </c>
      <c r="B86" s="14" t="s">
        <v>441</v>
      </c>
      <c r="C86" s="14" t="s">
        <v>442</v>
      </c>
      <c r="D86" s="45">
        <v>541104</v>
      </c>
      <c r="E86" s="210" t="s">
        <v>1044</v>
      </c>
      <c r="F86" s="13">
        <v>1</v>
      </c>
      <c r="G86" s="16" t="s">
        <v>660</v>
      </c>
      <c r="H86" s="82">
        <v>2</v>
      </c>
      <c r="I86" s="14"/>
      <c r="J86" s="56"/>
      <c r="K86" s="56">
        <f t="shared" si="1"/>
        <v>3</v>
      </c>
      <c r="L86" s="28"/>
      <c r="M86" s="25"/>
    </row>
    <row r="87" spans="1:13" s="22" customFormat="1" ht="12.75">
      <c r="A87" s="28">
        <v>81</v>
      </c>
      <c r="B87" s="14" t="s">
        <v>443</v>
      </c>
      <c r="C87" s="14" t="s">
        <v>75</v>
      </c>
      <c r="D87" s="45">
        <v>531901</v>
      </c>
      <c r="E87" s="210"/>
      <c r="F87" s="13"/>
      <c r="G87" s="44" t="s">
        <v>427</v>
      </c>
      <c r="H87" s="82">
        <v>0.5</v>
      </c>
      <c r="I87" s="14"/>
      <c r="J87" s="56"/>
      <c r="K87" s="56">
        <f t="shared" si="1"/>
        <v>0.5</v>
      </c>
      <c r="L87" s="28"/>
      <c r="M87" s="25"/>
    </row>
    <row r="88" spans="1:13" s="22" customFormat="1" ht="12.75">
      <c r="A88" s="28">
        <v>82</v>
      </c>
      <c r="B88" s="14" t="s">
        <v>653</v>
      </c>
      <c r="C88" s="14" t="s">
        <v>75</v>
      </c>
      <c r="D88" s="45">
        <v>531111</v>
      </c>
      <c r="E88" s="13"/>
      <c r="F88" s="14"/>
      <c r="G88" s="44" t="s">
        <v>655</v>
      </c>
      <c r="H88" s="14">
        <v>0.25</v>
      </c>
      <c r="I88" s="14"/>
      <c r="J88" s="14"/>
      <c r="K88" s="56">
        <f t="shared" si="1"/>
        <v>0.25</v>
      </c>
      <c r="L88" s="28"/>
      <c r="M88" s="25"/>
    </row>
    <row r="89" spans="1:13" s="22" customFormat="1" ht="12.75">
      <c r="A89" s="28">
        <v>83</v>
      </c>
      <c r="B89" s="14" t="s">
        <v>659</v>
      </c>
      <c r="C89" s="14" t="s">
        <v>75</v>
      </c>
      <c r="D89" s="45">
        <v>521112</v>
      </c>
      <c r="E89" s="210"/>
      <c r="F89" s="13"/>
      <c r="G89" s="44" t="s">
        <v>425</v>
      </c>
      <c r="H89" s="82">
        <v>0.5</v>
      </c>
      <c r="I89" s="14"/>
      <c r="J89" s="56"/>
      <c r="K89" s="56">
        <f t="shared" si="1"/>
        <v>0.5</v>
      </c>
      <c r="L89" s="28"/>
      <c r="M89" s="25"/>
    </row>
    <row r="90" spans="1:13" s="22" customFormat="1" ht="12.75">
      <c r="A90" s="28">
        <v>84</v>
      </c>
      <c r="B90" s="14" t="s">
        <v>659</v>
      </c>
      <c r="C90" s="14" t="s">
        <v>75</v>
      </c>
      <c r="D90" s="45">
        <v>521112</v>
      </c>
      <c r="E90" s="210"/>
      <c r="F90" s="13"/>
      <c r="G90" s="44"/>
      <c r="H90" s="82"/>
      <c r="I90" s="14" t="s">
        <v>833</v>
      </c>
      <c r="J90" s="56">
        <v>1.33</v>
      </c>
      <c r="K90" s="56">
        <f t="shared" si="1"/>
        <v>1.33</v>
      </c>
      <c r="L90" s="28"/>
      <c r="M90" s="25"/>
    </row>
    <row r="91" spans="1:13" s="22" customFormat="1" ht="12.75">
      <c r="A91" s="28">
        <v>85</v>
      </c>
      <c r="B91" s="166" t="s">
        <v>1017</v>
      </c>
      <c r="C91" s="169" t="s">
        <v>291</v>
      </c>
      <c r="D91" s="166" t="s">
        <v>1018</v>
      </c>
      <c r="E91" s="168" t="s">
        <v>991</v>
      </c>
      <c r="F91" s="90">
        <v>1</v>
      </c>
      <c r="G91" s="90"/>
      <c r="H91" s="95"/>
      <c r="I91" s="90"/>
      <c r="J91" s="116"/>
      <c r="K91" s="56">
        <f t="shared" si="1"/>
        <v>1</v>
      </c>
      <c r="L91" s="90"/>
      <c r="M91" s="25"/>
    </row>
    <row r="92" spans="1:13" s="22" customFormat="1" ht="12.75">
      <c r="A92" s="28">
        <v>86</v>
      </c>
      <c r="B92" s="14" t="s">
        <v>930</v>
      </c>
      <c r="C92" s="14" t="s">
        <v>316</v>
      </c>
      <c r="D92" s="45">
        <v>521115</v>
      </c>
      <c r="E92" s="210"/>
      <c r="F92" s="13"/>
      <c r="G92" s="44"/>
      <c r="H92" s="82"/>
      <c r="I92" s="90" t="s">
        <v>929</v>
      </c>
      <c r="J92" s="56">
        <v>1.5</v>
      </c>
      <c r="K92" s="56">
        <f t="shared" si="1"/>
        <v>1.5</v>
      </c>
      <c r="L92" s="28"/>
      <c r="M92" s="25"/>
    </row>
    <row r="93" spans="1:13" s="22" customFormat="1" ht="12.75">
      <c r="A93" s="28">
        <v>87</v>
      </c>
      <c r="B93" s="90" t="s">
        <v>952</v>
      </c>
      <c r="C93" s="90" t="s">
        <v>49</v>
      </c>
      <c r="D93" s="91">
        <v>521108</v>
      </c>
      <c r="E93" s="95"/>
      <c r="F93" s="90"/>
      <c r="G93" s="90"/>
      <c r="H93" s="95"/>
      <c r="I93" s="90" t="s">
        <v>929</v>
      </c>
      <c r="J93" s="116">
        <v>1.5</v>
      </c>
      <c r="K93" s="56">
        <f t="shared" si="1"/>
        <v>1.5</v>
      </c>
      <c r="L93" s="90"/>
      <c r="M93" s="25"/>
    </row>
    <row r="94" spans="1:13" s="22" customFormat="1" ht="12.75">
      <c r="A94" s="28">
        <v>88</v>
      </c>
      <c r="B94" s="90" t="s">
        <v>80</v>
      </c>
      <c r="C94" s="90" t="s">
        <v>36</v>
      </c>
      <c r="D94" s="91">
        <v>531109</v>
      </c>
      <c r="E94" s="95"/>
      <c r="F94" s="90"/>
      <c r="G94" s="90"/>
      <c r="H94" s="95"/>
      <c r="I94" s="90" t="s">
        <v>822</v>
      </c>
      <c r="J94" s="116">
        <v>2</v>
      </c>
      <c r="K94" s="56">
        <f t="shared" si="1"/>
        <v>2</v>
      </c>
      <c r="L94" s="90"/>
      <c r="M94" s="25"/>
    </row>
    <row r="95" spans="1:13" s="22" customFormat="1" ht="12.75">
      <c r="A95" s="28">
        <v>89</v>
      </c>
      <c r="B95" s="14" t="s">
        <v>446</v>
      </c>
      <c r="C95" s="14" t="s">
        <v>51</v>
      </c>
      <c r="D95" s="45">
        <v>531112</v>
      </c>
      <c r="E95" s="210"/>
      <c r="F95" s="13"/>
      <c r="G95" s="44" t="s">
        <v>440</v>
      </c>
      <c r="H95" s="82">
        <v>0.5</v>
      </c>
      <c r="I95" s="14"/>
      <c r="J95" s="56"/>
      <c r="K95" s="56">
        <f t="shared" si="1"/>
        <v>0.5</v>
      </c>
      <c r="L95" s="28"/>
      <c r="M95" s="25"/>
    </row>
    <row r="96" spans="1:13" s="22" customFormat="1" ht="12.75">
      <c r="A96" s="28">
        <v>90</v>
      </c>
      <c r="B96" s="14" t="s">
        <v>471</v>
      </c>
      <c r="C96" s="14" t="s">
        <v>51</v>
      </c>
      <c r="D96" s="45">
        <v>531103</v>
      </c>
      <c r="E96" s="211"/>
      <c r="F96" s="13"/>
      <c r="G96" s="44" t="s">
        <v>462</v>
      </c>
      <c r="H96" s="82">
        <v>0.25</v>
      </c>
      <c r="I96" s="14"/>
      <c r="J96" s="56"/>
      <c r="K96" s="56">
        <f t="shared" si="1"/>
        <v>0.25</v>
      </c>
      <c r="L96" s="28"/>
      <c r="M96" s="25"/>
    </row>
    <row r="97" spans="1:13" s="22" customFormat="1" ht="12.75">
      <c r="A97" s="28">
        <v>91</v>
      </c>
      <c r="B97" s="90" t="s">
        <v>471</v>
      </c>
      <c r="C97" s="90" t="s">
        <v>51</v>
      </c>
      <c r="D97" s="91" t="s">
        <v>663</v>
      </c>
      <c r="E97" s="212"/>
      <c r="F97" s="90"/>
      <c r="G97" s="44" t="s">
        <v>655</v>
      </c>
      <c r="H97" s="95">
        <v>0.25</v>
      </c>
      <c r="I97" s="90"/>
      <c r="J97" s="116"/>
      <c r="K97" s="56">
        <f t="shared" si="1"/>
        <v>0.25</v>
      </c>
      <c r="L97" s="90"/>
      <c r="M97" s="25"/>
    </row>
    <row r="98" spans="1:13" s="22" customFormat="1" ht="12.75">
      <c r="A98" s="28">
        <v>92</v>
      </c>
      <c r="B98" s="14" t="s">
        <v>428</v>
      </c>
      <c r="C98" s="14" t="s">
        <v>429</v>
      </c>
      <c r="D98" s="45">
        <v>531105</v>
      </c>
      <c r="E98" s="13"/>
      <c r="F98" s="14"/>
      <c r="G98" s="44" t="s">
        <v>440</v>
      </c>
      <c r="H98" s="82">
        <v>0.5</v>
      </c>
      <c r="I98" s="14"/>
      <c r="J98" s="14"/>
      <c r="K98" s="56">
        <f t="shared" si="1"/>
        <v>0.5</v>
      </c>
      <c r="L98" s="28"/>
      <c r="M98" s="25"/>
    </row>
    <row r="99" spans="1:13" s="22" customFormat="1" ht="12.75">
      <c r="A99" s="28">
        <v>93</v>
      </c>
      <c r="B99" s="14" t="s">
        <v>35</v>
      </c>
      <c r="C99" s="14" t="s">
        <v>514</v>
      </c>
      <c r="D99" s="45">
        <v>521601</v>
      </c>
      <c r="E99" s="210"/>
      <c r="F99" s="13"/>
      <c r="G99" s="44"/>
      <c r="H99" s="82"/>
      <c r="I99" s="90" t="s">
        <v>939</v>
      </c>
      <c r="J99" s="56">
        <v>0.75</v>
      </c>
      <c r="K99" s="56">
        <f t="shared" si="1"/>
        <v>0.75</v>
      </c>
      <c r="L99" s="28"/>
      <c r="M99" s="25"/>
    </row>
    <row r="100" spans="1:13" s="22" customFormat="1" ht="12.75">
      <c r="A100" s="28">
        <v>94</v>
      </c>
      <c r="B100" s="14" t="s">
        <v>469</v>
      </c>
      <c r="C100" s="14" t="s">
        <v>53</v>
      </c>
      <c r="D100" s="45">
        <v>531107</v>
      </c>
      <c r="E100" s="210"/>
      <c r="F100" s="13"/>
      <c r="G100" s="44" t="s">
        <v>470</v>
      </c>
      <c r="H100" s="82">
        <v>0.5</v>
      </c>
      <c r="I100" s="14"/>
      <c r="J100" s="56"/>
      <c r="K100" s="56">
        <f t="shared" si="1"/>
        <v>0.5</v>
      </c>
      <c r="L100" s="28"/>
      <c r="M100" s="25"/>
    </row>
    <row r="101" spans="1:13" s="22" customFormat="1" ht="12.75">
      <c r="A101" s="28">
        <v>95</v>
      </c>
      <c r="B101" s="14" t="s">
        <v>73</v>
      </c>
      <c r="C101" s="14" t="s">
        <v>60</v>
      </c>
      <c r="D101" s="45">
        <v>521103</v>
      </c>
      <c r="E101" s="210"/>
      <c r="F101" s="13"/>
      <c r="G101" s="16"/>
      <c r="H101" s="82"/>
      <c r="I101" s="90" t="s">
        <v>929</v>
      </c>
      <c r="J101" s="56">
        <v>1.5</v>
      </c>
      <c r="K101" s="56">
        <f t="shared" si="1"/>
        <v>1.5</v>
      </c>
      <c r="L101" s="28"/>
      <c r="M101" s="25"/>
    </row>
    <row r="102" spans="1:13" s="22" customFormat="1" ht="12.75">
      <c r="A102" s="28">
        <v>96</v>
      </c>
      <c r="B102" s="12" t="s">
        <v>455</v>
      </c>
      <c r="C102" s="14" t="s">
        <v>39</v>
      </c>
      <c r="D102" s="113" t="s">
        <v>454</v>
      </c>
      <c r="E102" s="213"/>
      <c r="F102" s="11"/>
      <c r="G102" s="44" t="s">
        <v>440</v>
      </c>
      <c r="H102" s="82">
        <v>0.5</v>
      </c>
      <c r="I102" s="12"/>
      <c r="J102" s="71"/>
      <c r="K102" s="56">
        <f t="shared" si="1"/>
        <v>0.5</v>
      </c>
      <c r="L102" s="28"/>
      <c r="M102" s="25"/>
    </row>
    <row r="103" spans="1:13" s="22" customFormat="1" ht="12.75">
      <c r="A103" s="28">
        <v>97</v>
      </c>
      <c r="B103" s="12" t="s">
        <v>461</v>
      </c>
      <c r="C103" s="12" t="s">
        <v>39</v>
      </c>
      <c r="D103" s="37">
        <v>531103</v>
      </c>
      <c r="E103" s="213" t="s">
        <v>1026</v>
      </c>
      <c r="F103" s="11">
        <v>1</v>
      </c>
      <c r="G103" s="44" t="s">
        <v>462</v>
      </c>
      <c r="H103" s="71">
        <v>0.25</v>
      </c>
      <c r="I103" s="12"/>
      <c r="J103" s="71"/>
      <c r="K103" s="56">
        <f t="shared" si="1"/>
        <v>1.25</v>
      </c>
      <c r="L103" s="28"/>
      <c r="M103" s="25"/>
    </row>
    <row r="104" spans="1:13" s="22" customFormat="1" ht="25.5">
      <c r="A104" s="28">
        <v>98</v>
      </c>
      <c r="B104" s="12" t="s">
        <v>465</v>
      </c>
      <c r="C104" s="12" t="s">
        <v>39</v>
      </c>
      <c r="D104" s="37">
        <v>541112</v>
      </c>
      <c r="E104" s="213"/>
      <c r="F104" s="11"/>
      <c r="G104" s="16" t="s">
        <v>665</v>
      </c>
      <c r="H104" s="71">
        <v>0.5</v>
      </c>
      <c r="I104" s="14"/>
      <c r="J104" s="71"/>
      <c r="K104" s="56">
        <f t="shared" si="1"/>
        <v>0.5</v>
      </c>
      <c r="L104" s="28"/>
      <c r="M104" s="25"/>
    </row>
    <row r="105" spans="1:13" s="22" customFormat="1" ht="12.75">
      <c r="A105" s="28">
        <v>99</v>
      </c>
      <c r="B105" s="14" t="s">
        <v>342</v>
      </c>
      <c r="C105" s="14" t="s">
        <v>39</v>
      </c>
      <c r="D105" s="45">
        <v>521116</v>
      </c>
      <c r="E105" s="13"/>
      <c r="F105" s="14"/>
      <c r="G105" s="44" t="s">
        <v>425</v>
      </c>
      <c r="H105" s="14">
        <v>0.5</v>
      </c>
      <c r="I105" s="14" t="s">
        <v>833</v>
      </c>
      <c r="J105" s="14">
        <v>1.33</v>
      </c>
      <c r="K105" s="56">
        <f t="shared" si="1"/>
        <v>1.83</v>
      </c>
      <c r="L105" s="28"/>
      <c r="M105" s="25"/>
    </row>
    <row r="106" spans="1:13" s="22" customFormat="1" ht="12.75">
      <c r="A106" s="28">
        <v>100</v>
      </c>
      <c r="B106" s="14" t="s">
        <v>666</v>
      </c>
      <c r="C106" s="14" t="s">
        <v>39</v>
      </c>
      <c r="D106" s="45">
        <v>541106</v>
      </c>
      <c r="E106" s="210"/>
      <c r="F106" s="13"/>
      <c r="G106" s="44" t="s">
        <v>425</v>
      </c>
      <c r="H106" s="82">
        <v>0.5</v>
      </c>
      <c r="I106" s="14"/>
      <c r="J106" s="56"/>
      <c r="K106" s="56">
        <f t="shared" si="1"/>
        <v>0.5</v>
      </c>
      <c r="L106" s="28"/>
      <c r="M106" s="25"/>
    </row>
    <row r="107" spans="1:13" s="22" customFormat="1" ht="12.75">
      <c r="A107" s="28">
        <v>101</v>
      </c>
      <c r="B107" s="14" t="s">
        <v>950</v>
      </c>
      <c r="C107" s="14" t="s">
        <v>39</v>
      </c>
      <c r="D107" s="45">
        <v>521106</v>
      </c>
      <c r="E107" s="210"/>
      <c r="F107" s="13"/>
      <c r="G107" s="44"/>
      <c r="H107" s="82"/>
      <c r="I107" s="14" t="s">
        <v>855</v>
      </c>
      <c r="J107" s="56">
        <v>1</v>
      </c>
      <c r="K107" s="56">
        <f t="shared" si="1"/>
        <v>1</v>
      </c>
      <c r="L107" s="28"/>
      <c r="M107" s="25"/>
    </row>
    <row r="108" spans="1:13" s="22" customFormat="1" ht="12.75">
      <c r="A108" s="28">
        <v>102</v>
      </c>
      <c r="B108" s="90" t="s">
        <v>954</v>
      </c>
      <c r="C108" s="90" t="s">
        <v>39</v>
      </c>
      <c r="D108" s="91">
        <v>521102</v>
      </c>
      <c r="E108" s="95"/>
      <c r="F108" s="90"/>
      <c r="G108" s="90"/>
      <c r="H108" s="95"/>
      <c r="I108" s="90" t="s">
        <v>822</v>
      </c>
      <c r="J108" s="116">
        <v>2</v>
      </c>
      <c r="K108" s="56">
        <f t="shared" si="1"/>
        <v>2</v>
      </c>
      <c r="L108" s="90"/>
      <c r="M108" s="25"/>
    </row>
    <row r="109" spans="1:13" s="22" customFormat="1" ht="12.75">
      <c r="A109" s="28">
        <v>103</v>
      </c>
      <c r="B109" s="90" t="s">
        <v>631</v>
      </c>
      <c r="C109" s="90" t="s">
        <v>39</v>
      </c>
      <c r="D109" s="91">
        <v>521112</v>
      </c>
      <c r="E109" s="95"/>
      <c r="F109" s="90"/>
      <c r="G109" s="90"/>
      <c r="H109" s="95"/>
      <c r="I109" s="90" t="s">
        <v>929</v>
      </c>
      <c r="J109" s="116">
        <v>1.5</v>
      </c>
      <c r="K109" s="56">
        <f t="shared" si="1"/>
        <v>1.5</v>
      </c>
      <c r="L109" s="90"/>
      <c r="M109" s="25"/>
    </row>
    <row r="110" spans="1:13" s="22" customFormat="1" ht="12.75">
      <c r="A110" s="28">
        <v>104</v>
      </c>
      <c r="B110" s="90" t="s">
        <v>342</v>
      </c>
      <c r="C110" s="90" t="s">
        <v>39</v>
      </c>
      <c r="D110" s="91">
        <v>521112</v>
      </c>
      <c r="E110" s="95"/>
      <c r="F110" s="90"/>
      <c r="G110" s="90"/>
      <c r="H110" s="95"/>
      <c r="I110" s="90" t="s">
        <v>929</v>
      </c>
      <c r="J110" s="116">
        <v>1.5</v>
      </c>
      <c r="K110" s="56">
        <f t="shared" si="1"/>
        <v>1.5</v>
      </c>
      <c r="L110" s="90"/>
      <c r="M110" s="25"/>
    </row>
    <row r="111" spans="1:13" s="22" customFormat="1" ht="12.75">
      <c r="A111" s="28">
        <v>105</v>
      </c>
      <c r="B111" s="166" t="s">
        <v>1011</v>
      </c>
      <c r="C111" s="169" t="s">
        <v>39</v>
      </c>
      <c r="D111" s="166" t="s">
        <v>1012</v>
      </c>
      <c r="E111" s="167" t="s">
        <v>1009</v>
      </c>
      <c r="F111" s="90">
        <v>1</v>
      </c>
      <c r="G111" s="90"/>
      <c r="H111" s="95"/>
      <c r="I111" s="90"/>
      <c r="J111" s="116"/>
      <c r="K111" s="56">
        <f t="shared" si="1"/>
        <v>1</v>
      </c>
      <c r="L111" s="90"/>
      <c r="M111" s="25"/>
    </row>
    <row r="112" spans="1:13" s="22" customFormat="1" ht="12.75">
      <c r="A112" s="28">
        <v>106</v>
      </c>
      <c r="B112" s="166" t="s">
        <v>631</v>
      </c>
      <c r="C112" s="169" t="s">
        <v>39</v>
      </c>
      <c r="D112" s="166" t="s">
        <v>1016</v>
      </c>
      <c r="E112" s="168" t="s">
        <v>1009</v>
      </c>
      <c r="F112" s="90">
        <v>1</v>
      </c>
      <c r="G112" s="90"/>
      <c r="H112" s="95"/>
      <c r="I112" s="90"/>
      <c r="J112" s="116"/>
      <c r="K112" s="56">
        <f t="shared" si="1"/>
        <v>1</v>
      </c>
      <c r="L112" s="90"/>
      <c r="M112" s="25"/>
    </row>
    <row r="113" spans="1:13" s="22" customFormat="1" ht="12.75">
      <c r="A113" s="28">
        <v>107</v>
      </c>
      <c r="B113" s="12" t="s">
        <v>940</v>
      </c>
      <c r="C113" s="12" t="s">
        <v>530</v>
      </c>
      <c r="D113" s="37">
        <v>521102</v>
      </c>
      <c r="E113" s="213"/>
      <c r="F113" s="11"/>
      <c r="G113" s="12"/>
      <c r="H113" s="71"/>
      <c r="I113" s="14" t="s">
        <v>855</v>
      </c>
      <c r="J113" s="71">
        <v>1</v>
      </c>
      <c r="K113" s="56">
        <f t="shared" si="1"/>
        <v>1</v>
      </c>
      <c r="L113" s="28"/>
      <c r="M113" s="25"/>
    </row>
    <row r="114" spans="1:13" s="22" customFormat="1" ht="12.75">
      <c r="A114" s="28">
        <v>108</v>
      </c>
      <c r="B114" s="90" t="s">
        <v>949</v>
      </c>
      <c r="C114" s="90" t="s">
        <v>193</v>
      </c>
      <c r="D114" s="45">
        <v>521106</v>
      </c>
      <c r="E114" s="95"/>
      <c r="F114" s="90"/>
      <c r="G114" s="90"/>
      <c r="H114" s="95"/>
      <c r="I114" s="14" t="s">
        <v>855</v>
      </c>
      <c r="J114" s="56">
        <v>1</v>
      </c>
      <c r="K114" s="56">
        <f t="shared" si="1"/>
        <v>1</v>
      </c>
      <c r="L114" s="90"/>
      <c r="M114" s="25"/>
    </row>
    <row r="115" spans="1:13" s="22" customFormat="1" ht="12.75">
      <c r="A115" s="28">
        <v>109</v>
      </c>
      <c r="B115" s="12" t="s">
        <v>464</v>
      </c>
      <c r="C115" s="12" t="s">
        <v>47</v>
      </c>
      <c r="D115" s="37">
        <v>541112</v>
      </c>
      <c r="E115" s="213"/>
      <c r="F115" s="11"/>
      <c r="G115" s="44" t="s">
        <v>462</v>
      </c>
      <c r="H115" s="71">
        <v>0.25</v>
      </c>
      <c r="I115" s="12"/>
      <c r="J115" s="71"/>
      <c r="K115" s="56">
        <f t="shared" si="1"/>
        <v>0.25</v>
      </c>
      <c r="L115" s="28"/>
      <c r="M115" s="25"/>
    </row>
    <row r="116" spans="1:13" s="22" customFormat="1" ht="12.75">
      <c r="A116" s="28">
        <v>110</v>
      </c>
      <c r="B116" s="14" t="s">
        <v>466</v>
      </c>
      <c r="C116" s="14" t="s">
        <v>47</v>
      </c>
      <c r="D116" s="45">
        <v>541111</v>
      </c>
      <c r="E116" s="210"/>
      <c r="F116" s="13"/>
      <c r="G116" s="44" t="s">
        <v>462</v>
      </c>
      <c r="H116" s="71">
        <v>0.25</v>
      </c>
      <c r="I116" s="14"/>
      <c r="J116" s="56"/>
      <c r="K116" s="56">
        <f t="shared" si="1"/>
        <v>0.25</v>
      </c>
      <c r="L116" s="28"/>
      <c r="M116" s="25"/>
    </row>
    <row r="117" spans="1:13" s="22" customFormat="1" ht="12.75">
      <c r="A117" s="28">
        <v>111</v>
      </c>
      <c r="B117" s="14" t="s">
        <v>667</v>
      </c>
      <c r="C117" s="14" t="s">
        <v>72</v>
      </c>
      <c r="D117" s="91" t="s">
        <v>662</v>
      </c>
      <c r="E117" s="210"/>
      <c r="F117" s="13"/>
      <c r="G117" s="44" t="s">
        <v>655</v>
      </c>
      <c r="H117" s="82">
        <v>0.25</v>
      </c>
      <c r="I117" s="14"/>
      <c r="J117" s="56"/>
      <c r="K117" s="56">
        <f t="shared" si="1"/>
        <v>0.25</v>
      </c>
      <c r="L117" s="28"/>
      <c r="M117" s="25"/>
    </row>
    <row r="118" spans="1:13" s="22" customFormat="1" ht="12.75">
      <c r="A118" s="28">
        <v>112</v>
      </c>
      <c r="B118" s="166" t="s">
        <v>1013</v>
      </c>
      <c r="C118" s="169" t="s">
        <v>72</v>
      </c>
      <c r="D118" s="166" t="s">
        <v>1014</v>
      </c>
      <c r="E118" s="167" t="s">
        <v>991</v>
      </c>
      <c r="F118" s="90">
        <v>1</v>
      </c>
      <c r="G118" s="90"/>
      <c r="H118" s="95"/>
      <c r="I118" s="90"/>
      <c r="J118" s="116"/>
      <c r="K118" s="56">
        <f t="shared" si="1"/>
        <v>1</v>
      </c>
      <c r="L118" s="90"/>
      <c r="M118" s="25"/>
    </row>
    <row r="119" spans="1:13" s="22" customFormat="1" ht="12.75">
      <c r="A119" s="28">
        <v>113</v>
      </c>
      <c r="B119" s="14" t="s">
        <v>424</v>
      </c>
      <c r="C119" s="14" t="s">
        <v>55</v>
      </c>
      <c r="D119" s="45">
        <v>531104</v>
      </c>
      <c r="E119" s="210"/>
      <c r="F119" s="13"/>
      <c r="G119" s="44" t="s">
        <v>425</v>
      </c>
      <c r="H119" s="82">
        <v>0.5</v>
      </c>
      <c r="I119" s="14"/>
      <c r="J119" s="56"/>
      <c r="K119" s="56">
        <f t="shared" si="1"/>
        <v>0.5</v>
      </c>
      <c r="L119" s="28"/>
      <c r="M119" s="25"/>
    </row>
    <row r="120" spans="1:13" s="22" customFormat="1" ht="12.75">
      <c r="A120" s="28">
        <v>114</v>
      </c>
      <c r="B120" s="14" t="s">
        <v>42</v>
      </c>
      <c r="C120" s="14" t="s">
        <v>140</v>
      </c>
      <c r="D120" s="45">
        <v>521601</v>
      </c>
      <c r="E120" s="210"/>
      <c r="F120" s="13"/>
      <c r="G120" s="44"/>
      <c r="H120" s="82"/>
      <c r="I120" s="90" t="s">
        <v>939</v>
      </c>
      <c r="J120" s="56">
        <v>0.75</v>
      </c>
      <c r="K120" s="56">
        <f t="shared" si="1"/>
        <v>0.75</v>
      </c>
      <c r="L120" s="28"/>
      <c r="M120" s="25"/>
    </row>
    <row r="121" spans="1:13" s="32" customFormat="1" ht="25.5">
      <c r="A121" s="6">
        <v>115</v>
      </c>
      <c r="B121" s="54" t="s">
        <v>915</v>
      </c>
      <c r="C121" s="54" t="s">
        <v>107</v>
      </c>
      <c r="D121" s="60">
        <v>521104</v>
      </c>
      <c r="E121" s="214" t="s">
        <v>1042</v>
      </c>
      <c r="F121" s="70">
        <v>3</v>
      </c>
      <c r="G121" s="62"/>
      <c r="H121" s="81"/>
      <c r="I121" s="188" t="s">
        <v>926</v>
      </c>
      <c r="J121" s="57">
        <v>3.5</v>
      </c>
      <c r="K121" s="57">
        <f t="shared" si="1"/>
        <v>6.5</v>
      </c>
      <c r="L121" s="6" t="s">
        <v>92</v>
      </c>
      <c r="M121" s="19"/>
    </row>
    <row r="122" spans="1:13" s="22" customFormat="1" ht="12.75">
      <c r="A122" s="28">
        <v>116</v>
      </c>
      <c r="B122" s="14" t="s">
        <v>426</v>
      </c>
      <c r="C122" s="14" t="s">
        <v>58</v>
      </c>
      <c r="D122" s="45">
        <v>531104</v>
      </c>
      <c r="E122" s="210"/>
      <c r="F122" s="13"/>
      <c r="G122" s="44" t="s">
        <v>440</v>
      </c>
      <c r="H122" s="82">
        <v>0.5</v>
      </c>
      <c r="I122" s="14"/>
      <c r="J122" s="56"/>
      <c r="K122" s="56">
        <f t="shared" si="1"/>
        <v>0.5</v>
      </c>
      <c r="L122" s="28"/>
      <c r="M122" s="25"/>
    </row>
    <row r="123" spans="1:13" s="22" customFormat="1" ht="12.75">
      <c r="A123" s="28">
        <v>117</v>
      </c>
      <c r="B123" s="14" t="s">
        <v>112</v>
      </c>
      <c r="C123" s="14" t="s">
        <v>58</v>
      </c>
      <c r="D123" s="45">
        <v>531602</v>
      </c>
      <c r="E123" s="210"/>
      <c r="F123" s="13"/>
      <c r="G123" s="44" t="s">
        <v>440</v>
      </c>
      <c r="H123" s="82">
        <v>0.5</v>
      </c>
      <c r="I123" s="14"/>
      <c r="J123" s="56"/>
      <c r="K123" s="56">
        <f t="shared" si="1"/>
        <v>0.5</v>
      </c>
      <c r="L123" s="28"/>
      <c r="M123" s="25"/>
    </row>
    <row r="124" spans="1:13" s="22" customFormat="1" ht="12.75">
      <c r="A124" s="123"/>
      <c r="B124" s="125"/>
      <c r="C124" s="125"/>
      <c r="D124" s="128"/>
      <c r="E124" s="123"/>
      <c r="F124" s="125"/>
      <c r="G124" s="125"/>
      <c r="H124" s="123"/>
      <c r="I124" s="125"/>
      <c r="J124" s="145"/>
      <c r="K124" s="125"/>
      <c r="L124" s="125"/>
      <c r="M124" s="25"/>
    </row>
    <row r="125" spans="1:13" s="22" customFormat="1" ht="12.75">
      <c r="A125" s="123"/>
      <c r="B125" s="125"/>
      <c r="C125" s="125"/>
      <c r="D125" s="128"/>
      <c r="E125" s="123"/>
      <c r="F125" s="125"/>
      <c r="G125" s="125"/>
      <c r="H125" s="123"/>
      <c r="I125" s="125"/>
      <c r="J125" s="145"/>
      <c r="K125" s="125"/>
      <c r="L125" s="125"/>
      <c r="M125" s="25"/>
    </row>
    <row r="126" spans="1:13" s="22" customFormat="1" ht="12.75">
      <c r="A126" s="123"/>
      <c r="B126" s="125"/>
      <c r="C126" s="125"/>
      <c r="D126" s="128"/>
      <c r="E126" s="123"/>
      <c r="F126" s="125"/>
      <c r="G126" s="125"/>
      <c r="H126" s="123"/>
      <c r="I126" s="125"/>
      <c r="J126" s="145"/>
      <c r="K126" s="125"/>
      <c r="L126" s="125"/>
      <c r="M126" s="25"/>
    </row>
    <row r="127" spans="1:13" s="22" customFormat="1" ht="12.75">
      <c r="A127" s="123"/>
      <c r="B127" s="125"/>
      <c r="C127" s="125"/>
      <c r="D127" s="128"/>
      <c r="E127" s="123"/>
      <c r="F127" s="125"/>
      <c r="G127" s="125"/>
      <c r="H127" s="123"/>
      <c r="I127" s="125"/>
      <c r="J127" s="145"/>
      <c r="K127" s="125"/>
      <c r="L127" s="125"/>
      <c r="M127" s="25"/>
    </row>
    <row r="128" spans="1:13" s="22" customFormat="1" ht="12.75">
      <c r="A128" s="123"/>
      <c r="B128" s="125"/>
      <c r="C128" s="125"/>
      <c r="D128" s="128"/>
      <c r="E128" s="123"/>
      <c r="F128" s="125"/>
      <c r="G128" s="125"/>
      <c r="H128" s="123"/>
      <c r="I128" s="125"/>
      <c r="J128" s="145"/>
      <c r="K128" s="125"/>
      <c r="L128" s="125"/>
      <c r="M128" s="25"/>
    </row>
    <row r="129" spans="1:13" s="22" customFormat="1" ht="12.75">
      <c r="A129" s="123"/>
      <c r="B129" s="125"/>
      <c r="C129" s="125"/>
      <c r="D129" s="128"/>
      <c r="E129" s="123"/>
      <c r="F129" s="125"/>
      <c r="G129" s="125"/>
      <c r="H129" s="123"/>
      <c r="I129" s="125"/>
      <c r="J129" s="145"/>
      <c r="K129" s="125"/>
      <c r="L129" s="125"/>
      <c r="M129" s="25"/>
    </row>
    <row r="130" spans="1:13" s="22" customFormat="1" ht="12.75">
      <c r="A130" s="123"/>
      <c r="B130" s="125"/>
      <c r="C130" s="125"/>
      <c r="D130" s="128"/>
      <c r="E130" s="123"/>
      <c r="F130" s="125"/>
      <c r="G130" s="125"/>
      <c r="H130" s="123"/>
      <c r="I130" s="125"/>
      <c r="J130" s="145"/>
      <c r="K130" s="125"/>
      <c r="L130" s="125"/>
      <c r="M130" s="25"/>
    </row>
    <row r="131" spans="1:13" s="22" customFormat="1" ht="12.75">
      <c r="A131" s="123"/>
      <c r="B131" s="125"/>
      <c r="C131" s="125"/>
      <c r="D131" s="128"/>
      <c r="E131" s="123"/>
      <c r="F131" s="125"/>
      <c r="G131" s="125"/>
      <c r="H131" s="123"/>
      <c r="I131" s="125"/>
      <c r="J131" s="145"/>
      <c r="K131" s="125"/>
      <c r="L131" s="125"/>
      <c r="M131" s="25"/>
    </row>
    <row r="132" spans="1:13" s="22" customFormat="1" ht="12.75">
      <c r="A132" s="123"/>
      <c r="B132" s="125"/>
      <c r="C132" s="125"/>
      <c r="D132" s="128"/>
      <c r="E132" s="123"/>
      <c r="F132" s="125"/>
      <c r="G132" s="125"/>
      <c r="H132" s="123"/>
      <c r="I132" s="125"/>
      <c r="J132" s="145"/>
      <c r="K132" s="125"/>
      <c r="L132" s="125"/>
      <c r="M132" s="25"/>
    </row>
    <row r="133" spans="1:13" s="22" customFormat="1" ht="12.75">
      <c r="A133" s="123"/>
      <c r="B133" s="125"/>
      <c r="C133" s="125"/>
      <c r="D133" s="128"/>
      <c r="E133" s="123"/>
      <c r="F133" s="125"/>
      <c r="G133" s="125"/>
      <c r="H133" s="123"/>
      <c r="I133" s="125"/>
      <c r="J133" s="145"/>
      <c r="K133" s="125"/>
      <c r="L133" s="125"/>
      <c r="M133" s="25"/>
    </row>
    <row r="134" spans="1:13" s="22" customFormat="1" ht="12.75">
      <c r="A134" s="123"/>
      <c r="B134" s="125"/>
      <c r="C134" s="125"/>
      <c r="D134" s="128"/>
      <c r="E134" s="123"/>
      <c r="F134" s="125"/>
      <c r="G134" s="125"/>
      <c r="H134" s="123"/>
      <c r="I134" s="125"/>
      <c r="J134" s="145"/>
      <c r="K134" s="125"/>
      <c r="L134" s="125"/>
      <c r="M134" s="25"/>
    </row>
    <row r="135" spans="1:13" s="22" customFormat="1" ht="12.75">
      <c r="A135" s="123"/>
      <c r="B135" s="125"/>
      <c r="C135" s="125"/>
      <c r="D135" s="128"/>
      <c r="E135" s="123"/>
      <c r="F135" s="125"/>
      <c r="G135" s="125"/>
      <c r="H135" s="123"/>
      <c r="I135" s="125"/>
      <c r="J135" s="145"/>
      <c r="K135" s="125"/>
      <c r="L135" s="125"/>
      <c r="M135" s="25"/>
    </row>
    <row r="136" spans="1:13" s="22" customFormat="1" ht="12.75">
      <c r="A136" s="123"/>
      <c r="B136" s="125"/>
      <c r="C136" s="125"/>
      <c r="D136" s="128"/>
      <c r="E136" s="123"/>
      <c r="F136" s="125"/>
      <c r="G136" s="125"/>
      <c r="H136" s="123"/>
      <c r="I136" s="125"/>
      <c r="J136" s="145"/>
      <c r="K136" s="125"/>
      <c r="L136" s="125"/>
      <c r="M136" s="25"/>
    </row>
    <row r="137" spans="1:13" s="22" customFormat="1" ht="12.75">
      <c r="A137" s="123"/>
      <c r="B137" s="125"/>
      <c r="C137" s="125"/>
      <c r="D137" s="128"/>
      <c r="E137" s="123"/>
      <c r="F137" s="125"/>
      <c r="G137" s="125"/>
      <c r="H137" s="123"/>
      <c r="I137" s="125"/>
      <c r="J137" s="145"/>
      <c r="K137" s="125"/>
      <c r="L137" s="125"/>
      <c r="M137" s="25"/>
    </row>
    <row r="138" spans="1:13" s="22" customFormat="1" ht="12.75">
      <c r="A138" s="123"/>
      <c r="B138" s="125"/>
      <c r="C138" s="125"/>
      <c r="D138" s="128"/>
      <c r="E138" s="123"/>
      <c r="F138" s="125"/>
      <c r="G138" s="125"/>
      <c r="H138" s="123"/>
      <c r="I138" s="125"/>
      <c r="J138" s="145"/>
      <c r="K138" s="125"/>
      <c r="L138" s="125"/>
      <c r="M138" s="25"/>
    </row>
    <row r="139" spans="1:13" s="22" customFormat="1" ht="12.75">
      <c r="A139" s="123"/>
      <c r="B139" s="125"/>
      <c r="C139" s="125"/>
      <c r="D139" s="128"/>
      <c r="E139" s="123"/>
      <c r="F139" s="125"/>
      <c r="G139" s="125"/>
      <c r="H139" s="123"/>
      <c r="I139" s="125"/>
      <c r="J139" s="145"/>
      <c r="K139" s="125"/>
      <c r="L139" s="125"/>
      <c r="M139" s="25"/>
    </row>
    <row r="140" spans="1:13" s="22" customFormat="1" ht="12.75">
      <c r="A140" s="123"/>
      <c r="B140" s="125"/>
      <c r="C140" s="125"/>
      <c r="D140" s="128"/>
      <c r="E140" s="123"/>
      <c r="F140" s="125"/>
      <c r="G140" s="125"/>
      <c r="H140" s="123"/>
      <c r="I140" s="125"/>
      <c r="J140" s="145"/>
      <c r="K140" s="125"/>
      <c r="L140" s="125"/>
      <c r="M140" s="25"/>
    </row>
    <row r="141" spans="1:13" s="22" customFormat="1" ht="12.75">
      <c r="A141" s="123"/>
      <c r="B141" s="125"/>
      <c r="C141" s="125"/>
      <c r="D141" s="128"/>
      <c r="E141" s="123"/>
      <c r="F141" s="125"/>
      <c r="G141" s="125"/>
      <c r="H141" s="123"/>
      <c r="I141" s="125"/>
      <c r="J141" s="145"/>
      <c r="K141" s="125"/>
      <c r="L141" s="125"/>
      <c r="M141" s="25"/>
    </row>
    <row r="142" spans="1:13" s="22" customFormat="1" ht="12.75">
      <c r="A142" s="123"/>
      <c r="B142" s="125"/>
      <c r="C142" s="125"/>
      <c r="D142" s="128"/>
      <c r="E142" s="123"/>
      <c r="F142" s="125"/>
      <c r="G142" s="125"/>
      <c r="H142" s="123"/>
      <c r="I142" s="125"/>
      <c r="J142" s="145"/>
      <c r="K142" s="125"/>
      <c r="L142" s="125"/>
      <c r="M142" s="25"/>
    </row>
    <row r="143" spans="1:13" s="22" customFormat="1" ht="12.75">
      <c r="A143" s="123"/>
      <c r="B143" s="125"/>
      <c r="C143" s="125"/>
      <c r="D143" s="128"/>
      <c r="E143" s="123"/>
      <c r="F143" s="125"/>
      <c r="G143" s="125"/>
      <c r="H143" s="123"/>
      <c r="I143" s="125"/>
      <c r="J143" s="145"/>
      <c r="K143" s="125"/>
      <c r="L143" s="125"/>
      <c r="M143" s="25"/>
    </row>
    <row r="144" spans="1:13" s="22" customFormat="1" ht="12.75">
      <c r="A144" s="123"/>
      <c r="B144" s="125"/>
      <c r="C144" s="125"/>
      <c r="D144" s="128"/>
      <c r="E144" s="123"/>
      <c r="F144" s="125"/>
      <c r="G144" s="125"/>
      <c r="H144" s="123"/>
      <c r="I144" s="125"/>
      <c r="J144" s="145"/>
      <c r="K144" s="125"/>
      <c r="L144" s="125"/>
      <c r="M144" s="25"/>
    </row>
    <row r="145" spans="1:13" s="22" customFormat="1" ht="12.75">
      <c r="A145" s="123"/>
      <c r="B145" s="125"/>
      <c r="C145" s="125"/>
      <c r="D145" s="128"/>
      <c r="E145" s="123"/>
      <c r="F145" s="125"/>
      <c r="G145" s="125"/>
      <c r="H145" s="123"/>
      <c r="I145" s="125"/>
      <c r="J145" s="145"/>
      <c r="K145" s="125"/>
      <c r="L145" s="125"/>
      <c r="M145" s="25"/>
    </row>
    <row r="146" spans="1:13" s="22" customFormat="1" ht="12.75">
      <c r="A146" s="123"/>
      <c r="B146" s="125"/>
      <c r="C146" s="125"/>
      <c r="D146" s="128"/>
      <c r="E146" s="123"/>
      <c r="F146" s="125"/>
      <c r="G146" s="125"/>
      <c r="H146" s="123"/>
      <c r="I146" s="125"/>
      <c r="J146" s="145"/>
      <c r="K146" s="125"/>
      <c r="L146" s="125"/>
      <c r="M146" s="25"/>
    </row>
    <row r="147" spans="1:13" s="22" customFormat="1" ht="12.75">
      <c r="A147" s="123"/>
      <c r="B147" s="125"/>
      <c r="C147" s="125"/>
      <c r="D147" s="128"/>
      <c r="E147" s="123"/>
      <c r="F147" s="125"/>
      <c r="G147" s="125"/>
      <c r="H147" s="123"/>
      <c r="I147" s="125"/>
      <c r="J147" s="145"/>
      <c r="K147" s="125"/>
      <c r="L147" s="125"/>
      <c r="M147" s="25"/>
    </row>
    <row r="148" spans="1:13" s="22" customFormat="1" ht="12.75">
      <c r="A148" s="123"/>
      <c r="B148" s="125"/>
      <c r="C148" s="125"/>
      <c r="D148" s="128"/>
      <c r="E148" s="123"/>
      <c r="F148" s="125"/>
      <c r="G148" s="125"/>
      <c r="H148" s="123"/>
      <c r="I148" s="125"/>
      <c r="J148" s="145"/>
      <c r="K148" s="125"/>
      <c r="L148" s="125"/>
      <c r="M148" s="25"/>
    </row>
    <row r="149" spans="1:13" s="22" customFormat="1" ht="12.75">
      <c r="A149" s="123"/>
      <c r="B149" s="125"/>
      <c r="C149" s="125"/>
      <c r="D149" s="128"/>
      <c r="E149" s="123"/>
      <c r="F149" s="125"/>
      <c r="G149" s="125"/>
      <c r="H149" s="123"/>
      <c r="I149" s="125"/>
      <c r="J149" s="145"/>
      <c r="K149" s="125"/>
      <c r="L149" s="125"/>
      <c r="M149" s="25"/>
    </row>
    <row r="150" spans="1:13" s="22" customFormat="1" ht="12.75">
      <c r="A150" s="123"/>
      <c r="B150" s="125"/>
      <c r="C150" s="125"/>
      <c r="D150" s="128"/>
      <c r="E150" s="123"/>
      <c r="F150" s="125"/>
      <c r="G150" s="125"/>
      <c r="H150" s="123"/>
      <c r="I150" s="125"/>
      <c r="J150" s="145"/>
      <c r="K150" s="125"/>
      <c r="L150" s="125"/>
      <c r="M150" s="25"/>
    </row>
    <row r="151" spans="1:13" s="22" customFormat="1" ht="12.75">
      <c r="A151" s="123"/>
      <c r="B151" s="125"/>
      <c r="C151" s="125"/>
      <c r="D151" s="128"/>
      <c r="E151" s="123"/>
      <c r="F151" s="125"/>
      <c r="G151" s="125"/>
      <c r="H151" s="123"/>
      <c r="I151" s="125"/>
      <c r="J151" s="145"/>
      <c r="K151" s="125"/>
      <c r="L151" s="125"/>
      <c r="M151" s="25"/>
    </row>
    <row r="152" spans="1:13" s="22" customFormat="1" ht="12.75">
      <c r="A152" s="123"/>
      <c r="B152" s="125"/>
      <c r="C152" s="125"/>
      <c r="D152" s="128"/>
      <c r="E152" s="123"/>
      <c r="F152" s="125"/>
      <c r="G152" s="125"/>
      <c r="H152" s="123"/>
      <c r="I152" s="125"/>
      <c r="J152" s="145"/>
      <c r="K152" s="125"/>
      <c r="L152" s="125"/>
      <c r="M152" s="25"/>
    </row>
    <row r="153" spans="1:13" s="22" customFormat="1" ht="12.75">
      <c r="A153" s="123"/>
      <c r="B153" s="125"/>
      <c r="C153" s="125"/>
      <c r="D153" s="128"/>
      <c r="E153" s="123"/>
      <c r="F153" s="125"/>
      <c r="G153" s="125"/>
      <c r="H153" s="123"/>
      <c r="I153" s="125"/>
      <c r="J153" s="145"/>
      <c r="K153" s="125"/>
      <c r="L153" s="125"/>
      <c r="M153" s="25"/>
    </row>
    <row r="154" spans="1:13" s="22" customFormat="1" ht="12.75">
      <c r="A154" s="123"/>
      <c r="B154" s="125"/>
      <c r="C154" s="125"/>
      <c r="D154" s="128"/>
      <c r="E154" s="123"/>
      <c r="F154" s="125"/>
      <c r="G154" s="125"/>
      <c r="H154" s="123"/>
      <c r="I154" s="125"/>
      <c r="J154" s="145"/>
      <c r="K154" s="125"/>
      <c r="L154" s="125"/>
      <c r="M154" s="25"/>
    </row>
    <row r="155" spans="1:13" s="22" customFormat="1" ht="12.75">
      <c r="A155" s="123"/>
      <c r="B155" s="125"/>
      <c r="C155" s="125"/>
      <c r="D155" s="128"/>
      <c r="E155" s="123"/>
      <c r="F155" s="125"/>
      <c r="G155" s="125"/>
      <c r="H155" s="123"/>
      <c r="I155" s="125"/>
      <c r="J155" s="145"/>
      <c r="K155" s="125"/>
      <c r="L155" s="125"/>
      <c r="M155" s="25"/>
    </row>
    <row r="156" spans="1:13" s="22" customFormat="1" ht="12.75">
      <c r="A156" s="123"/>
      <c r="B156" s="125"/>
      <c r="C156" s="125"/>
      <c r="D156" s="128"/>
      <c r="E156" s="123"/>
      <c r="F156" s="125"/>
      <c r="G156" s="125"/>
      <c r="H156" s="123"/>
      <c r="I156" s="125"/>
      <c r="J156" s="145"/>
      <c r="K156" s="125"/>
      <c r="L156" s="125"/>
      <c r="M156" s="25"/>
    </row>
    <row r="157" spans="1:13" s="22" customFormat="1" ht="12.75">
      <c r="A157" s="123"/>
      <c r="B157" s="125"/>
      <c r="C157" s="125"/>
      <c r="D157" s="128"/>
      <c r="E157" s="123"/>
      <c r="F157" s="125"/>
      <c r="G157" s="125"/>
      <c r="H157" s="123"/>
      <c r="I157" s="125"/>
      <c r="J157" s="145"/>
      <c r="K157" s="125"/>
      <c r="L157" s="125"/>
      <c r="M157" s="25"/>
    </row>
    <row r="158" spans="1:13" s="22" customFormat="1" ht="12.75">
      <c r="A158" s="123"/>
      <c r="B158" s="125"/>
      <c r="C158" s="125"/>
      <c r="D158" s="128"/>
      <c r="E158" s="123"/>
      <c r="F158" s="125"/>
      <c r="G158" s="125"/>
      <c r="H158" s="123"/>
      <c r="I158" s="125"/>
      <c r="J158" s="145"/>
      <c r="K158" s="125"/>
      <c r="L158" s="125"/>
      <c r="M158" s="25"/>
    </row>
    <row r="159" spans="1:13" s="22" customFormat="1" ht="12.75">
      <c r="A159" s="123"/>
      <c r="B159" s="125"/>
      <c r="C159" s="125"/>
      <c r="D159" s="128"/>
      <c r="E159" s="123"/>
      <c r="F159" s="125"/>
      <c r="G159" s="125"/>
      <c r="H159" s="123"/>
      <c r="I159" s="125"/>
      <c r="J159" s="145"/>
      <c r="K159" s="125"/>
      <c r="L159" s="125"/>
      <c r="M159" s="25"/>
    </row>
    <row r="160" spans="1:13" s="22" customFormat="1" ht="12.75">
      <c r="A160" s="123"/>
      <c r="B160" s="125"/>
      <c r="C160" s="125"/>
      <c r="D160" s="128"/>
      <c r="E160" s="123"/>
      <c r="F160" s="125"/>
      <c r="G160" s="125"/>
      <c r="H160" s="123"/>
      <c r="I160" s="125"/>
      <c r="J160" s="145"/>
      <c r="K160" s="125"/>
      <c r="L160" s="125"/>
      <c r="M160" s="25"/>
    </row>
    <row r="161" spans="1:13" s="22" customFormat="1" ht="12.75">
      <c r="A161" s="123"/>
      <c r="B161" s="125"/>
      <c r="C161" s="125"/>
      <c r="D161" s="128"/>
      <c r="E161" s="123"/>
      <c r="F161" s="125"/>
      <c r="G161" s="125"/>
      <c r="H161" s="123"/>
      <c r="I161" s="125"/>
      <c r="J161" s="145"/>
      <c r="K161" s="125"/>
      <c r="L161" s="125"/>
      <c r="M161" s="25"/>
    </row>
    <row r="162" spans="1:13" s="22" customFormat="1" ht="12.75">
      <c r="A162" s="123"/>
      <c r="B162" s="125"/>
      <c r="C162" s="125"/>
      <c r="D162" s="128"/>
      <c r="E162" s="123"/>
      <c r="F162" s="125"/>
      <c r="G162" s="125"/>
      <c r="H162" s="123"/>
      <c r="I162" s="125"/>
      <c r="J162" s="145"/>
      <c r="K162" s="125"/>
      <c r="L162" s="125"/>
      <c r="M162" s="25"/>
    </row>
    <row r="163" spans="1:13" s="22" customFormat="1" ht="12.75">
      <c r="A163" s="123"/>
      <c r="B163" s="125"/>
      <c r="C163" s="125"/>
      <c r="D163" s="128"/>
      <c r="E163" s="123"/>
      <c r="F163" s="125"/>
      <c r="G163" s="125"/>
      <c r="H163" s="123"/>
      <c r="I163" s="125"/>
      <c r="J163" s="145"/>
      <c r="K163" s="125"/>
      <c r="L163" s="125"/>
      <c r="M163" s="25"/>
    </row>
    <row r="164" spans="1:13" s="22" customFormat="1" ht="12.75">
      <c r="A164" s="123"/>
      <c r="B164" s="125"/>
      <c r="C164" s="125"/>
      <c r="D164" s="128"/>
      <c r="E164" s="123"/>
      <c r="F164" s="125"/>
      <c r="G164" s="125"/>
      <c r="H164" s="123"/>
      <c r="I164" s="125"/>
      <c r="J164" s="145"/>
      <c r="K164" s="125"/>
      <c r="L164" s="125"/>
      <c r="M164" s="25"/>
    </row>
    <row r="165" spans="1:13" s="22" customFormat="1" ht="12.75">
      <c r="A165" s="123"/>
      <c r="B165" s="125"/>
      <c r="C165" s="125"/>
      <c r="D165" s="128"/>
      <c r="E165" s="123"/>
      <c r="F165" s="125"/>
      <c r="G165" s="125"/>
      <c r="H165" s="123"/>
      <c r="I165" s="125"/>
      <c r="J165" s="145"/>
      <c r="K165" s="125"/>
      <c r="L165" s="125"/>
      <c r="M165" s="25"/>
    </row>
    <row r="166" spans="1:13" s="22" customFormat="1" ht="12.75">
      <c r="A166" s="123"/>
      <c r="B166" s="125"/>
      <c r="C166" s="125"/>
      <c r="D166" s="128"/>
      <c r="E166" s="123"/>
      <c r="F166" s="125"/>
      <c r="G166" s="125"/>
      <c r="H166" s="123"/>
      <c r="I166" s="125"/>
      <c r="J166" s="145"/>
      <c r="K166" s="125"/>
      <c r="L166" s="125"/>
      <c r="M166" s="25"/>
    </row>
    <row r="167" spans="1:13" s="22" customFormat="1" ht="12.75">
      <c r="A167" s="123"/>
      <c r="B167" s="125"/>
      <c r="C167" s="125"/>
      <c r="D167" s="128"/>
      <c r="E167" s="123"/>
      <c r="F167" s="125"/>
      <c r="G167" s="125"/>
      <c r="H167" s="123"/>
      <c r="I167" s="125"/>
      <c r="J167" s="145"/>
      <c r="K167" s="125"/>
      <c r="L167" s="125"/>
      <c r="M167" s="25"/>
    </row>
    <row r="168" spans="1:13" s="22" customFormat="1" ht="12.75">
      <c r="A168" s="123"/>
      <c r="B168" s="125"/>
      <c r="C168" s="125"/>
      <c r="D168" s="128"/>
      <c r="E168" s="123"/>
      <c r="F168" s="125"/>
      <c r="G168" s="125"/>
      <c r="H168" s="123"/>
      <c r="I168" s="125"/>
      <c r="J168" s="145"/>
      <c r="K168" s="125"/>
      <c r="L168" s="125"/>
      <c r="M168" s="25"/>
    </row>
    <row r="169" spans="1:13" s="22" customFormat="1" ht="12.75">
      <c r="A169" s="123"/>
      <c r="B169" s="125"/>
      <c r="C169" s="125"/>
      <c r="D169" s="128"/>
      <c r="E169" s="123"/>
      <c r="F169" s="125"/>
      <c r="G169" s="125"/>
      <c r="H169" s="123"/>
      <c r="I169" s="125"/>
      <c r="J169" s="145"/>
      <c r="K169" s="125"/>
      <c r="L169" s="125"/>
      <c r="M169" s="25"/>
    </row>
    <row r="170" spans="1:13" s="22" customFormat="1" ht="12.75">
      <c r="A170" s="123"/>
      <c r="B170" s="125"/>
      <c r="C170" s="125"/>
      <c r="D170" s="128"/>
      <c r="E170" s="123"/>
      <c r="F170" s="125"/>
      <c r="G170" s="125"/>
      <c r="H170" s="123"/>
      <c r="I170" s="125"/>
      <c r="J170" s="145"/>
      <c r="K170" s="125"/>
      <c r="L170" s="125"/>
      <c r="M170" s="25"/>
    </row>
    <row r="171" spans="1:13" s="22" customFormat="1" ht="12.75">
      <c r="A171" s="123"/>
      <c r="B171" s="125"/>
      <c r="C171" s="125"/>
      <c r="D171" s="128"/>
      <c r="E171" s="123"/>
      <c r="F171" s="125"/>
      <c r="G171" s="125"/>
      <c r="H171" s="123"/>
      <c r="I171" s="125"/>
      <c r="J171" s="145"/>
      <c r="K171" s="125"/>
      <c r="L171" s="125"/>
      <c r="M171" s="25"/>
    </row>
    <row r="172" spans="1:13" s="22" customFormat="1" ht="12.75">
      <c r="A172" s="123"/>
      <c r="B172" s="125"/>
      <c r="C172" s="125"/>
      <c r="D172" s="128"/>
      <c r="E172" s="123"/>
      <c r="F172" s="125"/>
      <c r="G172" s="125"/>
      <c r="H172" s="123"/>
      <c r="I172" s="125"/>
      <c r="J172" s="145"/>
      <c r="K172" s="125"/>
      <c r="L172" s="125"/>
      <c r="M172" s="25"/>
    </row>
    <row r="173" spans="1:13" s="22" customFormat="1" ht="12.75">
      <c r="A173" s="123"/>
      <c r="B173" s="125"/>
      <c r="C173" s="125"/>
      <c r="D173" s="128"/>
      <c r="E173" s="123"/>
      <c r="F173" s="125"/>
      <c r="G173" s="125"/>
      <c r="H173" s="123"/>
      <c r="I173" s="125"/>
      <c r="J173" s="145"/>
      <c r="K173" s="125"/>
      <c r="L173" s="125"/>
      <c r="M173" s="25"/>
    </row>
    <row r="174" spans="1:13" s="22" customFormat="1" ht="12.75">
      <c r="A174" s="123"/>
      <c r="B174" s="125"/>
      <c r="C174" s="125"/>
      <c r="D174" s="128"/>
      <c r="E174" s="123"/>
      <c r="F174" s="125"/>
      <c r="G174" s="125"/>
      <c r="H174" s="123"/>
      <c r="I174" s="125"/>
      <c r="J174" s="145"/>
      <c r="K174" s="125"/>
      <c r="L174" s="125"/>
      <c r="M174" s="25"/>
    </row>
    <row r="175" spans="1:13" s="22" customFormat="1" ht="12.75">
      <c r="A175" s="123"/>
      <c r="B175" s="125"/>
      <c r="C175" s="125"/>
      <c r="D175" s="128"/>
      <c r="E175" s="123"/>
      <c r="F175" s="125"/>
      <c r="G175" s="125"/>
      <c r="H175" s="123"/>
      <c r="I175" s="125"/>
      <c r="J175" s="145"/>
      <c r="K175" s="125"/>
      <c r="L175" s="125"/>
      <c r="M175" s="25"/>
    </row>
    <row r="176" spans="1:13" s="22" customFormat="1" ht="12.75">
      <c r="A176" s="123"/>
      <c r="B176" s="125"/>
      <c r="C176" s="125"/>
      <c r="D176" s="128"/>
      <c r="E176" s="123"/>
      <c r="F176" s="125"/>
      <c r="G176" s="125"/>
      <c r="H176" s="123"/>
      <c r="I176" s="125"/>
      <c r="J176" s="145"/>
      <c r="K176" s="125"/>
      <c r="L176" s="125"/>
      <c r="M176" s="25"/>
    </row>
    <row r="177" spans="1:13" s="22" customFormat="1" ht="12.75">
      <c r="A177" s="123"/>
      <c r="B177" s="125"/>
      <c r="C177" s="125"/>
      <c r="D177" s="128"/>
      <c r="E177" s="123"/>
      <c r="F177" s="125"/>
      <c r="G177" s="125"/>
      <c r="H177" s="123"/>
      <c r="I177" s="125"/>
      <c r="J177" s="145"/>
      <c r="K177" s="125"/>
      <c r="L177" s="125"/>
      <c r="M177" s="25"/>
    </row>
    <row r="178" spans="1:13" s="22" customFormat="1" ht="12.75">
      <c r="A178" s="122"/>
      <c r="B178" s="125"/>
      <c r="C178" s="127"/>
      <c r="D178" s="128"/>
      <c r="E178" s="123"/>
      <c r="F178" s="125"/>
      <c r="G178" s="125"/>
      <c r="H178" s="123"/>
      <c r="I178" s="125"/>
      <c r="J178" s="145"/>
      <c r="K178" s="122"/>
      <c r="L178" s="125"/>
      <c r="M178" s="25"/>
    </row>
    <row r="179" spans="1:13" s="22" customFormat="1" ht="12.75">
      <c r="A179" s="123"/>
      <c r="B179" s="125"/>
      <c r="C179" s="125"/>
      <c r="D179" s="128"/>
      <c r="E179" s="123"/>
      <c r="F179" s="125"/>
      <c r="G179" s="125"/>
      <c r="H179" s="123"/>
      <c r="I179" s="125"/>
      <c r="J179" s="145"/>
      <c r="K179" s="122"/>
      <c r="L179" s="125"/>
      <c r="M179" s="25"/>
    </row>
    <row r="180" spans="1:13" s="22" customFormat="1" ht="12.75">
      <c r="A180" s="123"/>
      <c r="B180" s="125"/>
      <c r="C180" s="125"/>
      <c r="D180" s="128"/>
      <c r="E180" s="123"/>
      <c r="F180" s="125"/>
      <c r="G180" s="125"/>
      <c r="H180" s="123"/>
      <c r="I180" s="125"/>
      <c r="J180" s="145"/>
      <c r="K180" s="122"/>
      <c r="L180" s="125"/>
      <c r="M180" s="25"/>
    </row>
    <row r="181" spans="1:13" s="22" customFormat="1" ht="12.75">
      <c r="A181" s="123"/>
      <c r="B181" s="125"/>
      <c r="C181" s="125"/>
      <c r="D181" s="128"/>
      <c r="E181" s="123"/>
      <c r="F181" s="125"/>
      <c r="G181" s="125"/>
      <c r="H181" s="123"/>
      <c r="I181" s="125"/>
      <c r="J181" s="145"/>
      <c r="K181" s="122"/>
      <c r="L181" s="125"/>
      <c r="M181" s="25"/>
    </row>
    <row r="182" spans="1:13" s="22" customFormat="1" ht="12.75">
      <c r="A182" s="123"/>
      <c r="B182" s="125"/>
      <c r="C182" s="125"/>
      <c r="D182" s="128"/>
      <c r="E182" s="123"/>
      <c r="F182" s="125"/>
      <c r="G182" s="125"/>
      <c r="H182" s="123"/>
      <c r="I182" s="125"/>
      <c r="J182" s="145"/>
      <c r="K182" s="122"/>
      <c r="L182" s="125"/>
      <c r="M182" s="25"/>
    </row>
    <row r="183" spans="1:13" s="22" customFormat="1" ht="12.75">
      <c r="A183" s="123"/>
      <c r="B183" s="125"/>
      <c r="C183" s="125"/>
      <c r="D183" s="128"/>
      <c r="E183" s="123"/>
      <c r="F183" s="125"/>
      <c r="G183" s="125"/>
      <c r="H183" s="123"/>
      <c r="I183" s="125"/>
      <c r="J183" s="145"/>
      <c r="K183" s="122"/>
      <c r="L183" s="125"/>
      <c r="M183" s="25"/>
    </row>
    <row r="184" spans="1:13" s="22" customFormat="1" ht="12.75">
      <c r="A184" s="123"/>
      <c r="B184" s="125"/>
      <c r="C184" s="125"/>
      <c r="D184" s="128"/>
      <c r="E184" s="123"/>
      <c r="F184" s="125"/>
      <c r="G184" s="125"/>
      <c r="H184" s="123"/>
      <c r="I184" s="125"/>
      <c r="J184" s="145"/>
      <c r="K184" s="122"/>
      <c r="L184" s="125"/>
      <c r="M184" s="25"/>
    </row>
    <row r="185" spans="1:13" s="22" customFormat="1" ht="12.75">
      <c r="A185" s="123"/>
      <c r="B185" s="125"/>
      <c r="C185" s="125"/>
      <c r="D185" s="128"/>
      <c r="E185" s="123"/>
      <c r="F185" s="125"/>
      <c r="G185" s="125"/>
      <c r="H185" s="123"/>
      <c r="I185" s="125"/>
      <c r="J185" s="145"/>
      <c r="K185" s="125"/>
      <c r="L185" s="125"/>
      <c r="M185" s="25"/>
    </row>
    <row r="186" spans="1:13" s="22" customFormat="1" ht="12.75">
      <c r="A186" s="123"/>
      <c r="B186" s="125"/>
      <c r="C186" s="125"/>
      <c r="D186" s="128"/>
      <c r="E186" s="123"/>
      <c r="F186" s="125"/>
      <c r="G186" s="125"/>
      <c r="H186" s="123"/>
      <c r="I186" s="125"/>
      <c r="J186" s="145"/>
      <c r="K186" s="125"/>
      <c r="L186" s="125"/>
      <c r="M186" s="25"/>
    </row>
    <row r="187" spans="1:13" s="22" customFormat="1" ht="12.75">
      <c r="A187" s="122"/>
      <c r="B187" s="126"/>
      <c r="C187" s="125"/>
      <c r="D187" s="128"/>
      <c r="E187" s="123"/>
      <c r="F187" s="125"/>
      <c r="G187" s="133"/>
      <c r="H187" s="123"/>
      <c r="I187" s="125"/>
      <c r="J187" s="145"/>
      <c r="K187" s="122"/>
      <c r="L187" s="125"/>
      <c r="M187" s="25"/>
    </row>
    <row r="188" spans="1:13" s="22" customFormat="1" ht="12.75">
      <c r="A188" s="122"/>
      <c r="B188" s="125"/>
      <c r="C188" s="127"/>
      <c r="D188" s="129"/>
      <c r="E188" s="123"/>
      <c r="F188" s="125"/>
      <c r="G188" s="125"/>
      <c r="H188" s="123"/>
      <c r="I188" s="125"/>
      <c r="J188" s="145"/>
      <c r="K188" s="122"/>
      <c r="L188" s="125"/>
      <c r="M188" s="25"/>
    </row>
    <row r="189" spans="1:13" s="22" customFormat="1" ht="12.75">
      <c r="A189" s="122"/>
      <c r="B189" s="126"/>
      <c r="C189" s="125"/>
      <c r="D189" s="131"/>
      <c r="E189" s="123"/>
      <c r="F189" s="125"/>
      <c r="G189" s="133"/>
      <c r="H189" s="123"/>
      <c r="I189" s="125"/>
      <c r="J189" s="145"/>
      <c r="K189" s="122"/>
      <c r="L189" s="125"/>
      <c r="M189" s="25"/>
    </row>
    <row r="190" spans="1:13" s="22" customFormat="1" ht="12.75">
      <c r="A190" s="123"/>
      <c r="B190" s="125"/>
      <c r="C190" s="125"/>
      <c r="D190" s="128"/>
      <c r="E190" s="123"/>
      <c r="F190" s="125"/>
      <c r="G190" s="133"/>
      <c r="H190" s="123"/>
      <c r="I190" s="125"/>
      <c r="J190" s="145"/>
      <c r="K190" s="122"/>
      <c r="L190" s="125"/>
      <c r="M190" s="25"/>
    </row>
    <row r="191" spans="1:13" s="22" customFormat="1" ht="12.75">
      <c r="A191" s="122"/>
      <c r="B191" s="125"/>
      <c r="C191" s="127"/>
      <c r="D191" s="129"/>
      <c r="E191" s="123"/>
      <c r="F191" s="125"/>
      <c r="G191" s="125"/>
      <c r="H191" s="123"/>
      <c r="I191" s="125"/>
      <c r="J191" s="145"/>
      <c r="K191" s="122"/>
      <c r="L191" s="125"/>
      <c r="M191" s="25"/>
    </row>
    <row r="192" spans="1:13" s="22" customFormat="1" ht="12.75">
      <c r="A192" s="123"/>
      <c r="B192" s="125"/>
      <c r="C192" s="125"/>
      <c r="D192" s="128"/>
      <c r="E192" s="123"/>
      <c r="F192" s="125"/>
      <c r="G192" s="125"/>
      <c r="H192" s="123"/>
      <c r="I192" s="125"/>
      <c r="J192" s="145"/>
      <c r="K192" s="125"/>
      <c r="L192" s="125"/>
      <c r="M192" s="25"/>
    </row>
    <row r="193" spans="1:13" s="22" customFormat="1" ht="12.75">
      <c r="A193" s="123"/>
      <c r="B193" s="125"/>
      <c r="C193" s="125"/>
      <c r="D193" s="128"/>
      <c r="E193" s="123"/>
      <c r="F193" s="125"/>
      <c r="G193" s="125"/>
      <c r="H193" s="123"/>
      <c r="I193" s="125"/>
      <c r="J193" s="145"/>
      <c r="K193" s="125"/>
      <c r="L193" s="125"/>
      <c r="M193" s="25"/>
    </row>
    <row r="194" spans="1:13" s="22" customFormat="1" ht="12.75">
      <c r="A194" s="123"/>
      <c r="B194" s="125"/>
      <c r="C194" s="125"/>
      <c r="D194" s="128"/>
      <c r="E194" s="123"/>
      <c r="F194" s="125"/>
      <c r="G194" s="125"/>
      <c r="H194" s="123"/>
      <c r="I194" s="125"/>
      <c r="J194" s="145"/>
      <c r="K194" s="125"/>
      <c r="L194" s="125"/>
      <c r="M194" s="25"/>
    </row>
    <row r="195" spans="1:13" s="22" customFormat="1" ht="12.75">
      <c r="A195" s="124"/>
      <c r="B195" s="125"/>
      <c r="C195" s="125"/>
      <c r="D195" s="128"/>
      <c r="E195" s="215"/>
      <c r="F195" s="125"/>
      <c r="G195" s="134"/>
      <c r="H195" s="125"/>
      <c r="I195" s="125"/>
      <c r="J195" s="146"/>
      <c r="K195" s="136"/>
      <c r="L195" s="135"/>
      <c r="M195" s="25"/>
    </row>
    <row r="196" spans="1:13" s="22" customFormat="1" ht="12.75">
      <c r="A196" s="122"/>
      <c r="B196" s="125"/>
      <c r="C196" s="125"/>
      <c r="D196" s="128"/>
      <c r="E196" s="123"/>
      <c r="F196" s="125"/>
      <c r="G196" s="133"/>
      <c r="H196" s="123"/>
      <c r="I196" s="125"/>
      <c r="J196" s="145"/>
      <c r="K196" s="122"/>
      <c r="L196" s="125"/>
      <c r="M196" s="25"/>
    </row>
    <row r="197" spans="1:13" s="22" customFormat="1" ht="12.75">
      <c r="A197" s="123"/>
      <c r="B197" s="125"/>
      <c r="C197" s="125"/>
      <c r="D197" s="128"/>
      <c r="E197" s="123"/>
      <c r="F197" s="125"/>
      <c r="G197" s="133"/>
      <c r="H197" s="123"/>
      <c r="I197" s="125"/>
      <c r="J197" s="145"/>
      <c r="K197" s="122"/>
      <c r="L197" s="125"/>
      <c r="M197" s="25"/>
    </row>
    <row r="198" spans="1:13" s="22" customFormat="1" ht="12.75">
      <c r="A198" s="123"/>
      <c r="B198" s="125"/>
      <c r="C198" s="125"/>
      <c r="D198" s="128"/>
      <c r="E198" s="123"/>
      <c r="F198" s="125"/>
      <c r="G198" s="125"/>
      <c r="H198" s="123"/>
      <c r="I198" s="125"/>
      <c r="J198" s="145"/>
      <c r="K198" s="125"/>
      <c r="L198" s="125"/>
      <c r="M198" s="25"/>
    </row>
    <row r="199" spans="1:13" s="22" customFormat="1" ht="12.75">
      <c r="A199" s="123"/>
      <c r="B199" s="125"/>
      <c r="C199" s="125"/>
      <c r="D199" s="128"/>
      <c r="E199" s="123"/>
      <c r="F199" s="125"/>
      <c r="G199" s="125"/>
      <c r="H199" s="123"/>
      <c r="I199" s="125"/>
      <c r="J199" s="145"/>
      <c r="K199" s="125"/>
      <c r="L199" s="125"/>
      <c r="M199" s="25"/>
    </row>
    <row r="200" spans="1:13" s="22" customFormat="1" ht="12.75">
      <c r="A200" s="124"/>
      <c r="B200" s="125"/>
      <c r="C200" s="125"/>
      <c r="D200" s="128"/>
      <c r="E200" s="215"/>
      <c r="F200" s="125"/>
      <c r="G200" s="134"/>
      <c r="H200" s="125"/>
      <c r="I200" s="125"/>
      <c r="J200" s="147"/>
      <c r="K200" s="122"/>
      <c r="L200" s="123"/>
      <c r="M200" s="25"/>
    </row>
    <row r="201" spans="1:13" s="22" customFormat="1" ht="12.75">
      <c r="A201" s="123"/>
      <c r="B201" s="126"/>
      <c r="C201" s="125"/>
      <c r="D201" s="128"/>
      <c r="E201" s="123"/>
      <c r="F201" s="125"/>
      <c r="G201" s="133"/>
      <c r="H201" s="123"/>
      <c r="I201" s="125"/>
      <c r="J201" s="145"/>
      <c r="K201" s="122"/>
      <c r="L201" s="125"/>
      <c r="M201" s="25"/>
    </row>
    <row r="202" spans="1:13" s="22" customFormat="1" ht="12.75">
      <c r="A202" s="123"/>
      <c r="B202" s="125"/>
      <c r="C202" s="125"/>
      <c r="D202" s="128"/>
      <c r="E202" s="123"/>
      <c r="F202" s="125"/>
      <c r="G202" s="133"/>
      <c r="H202" s="123"/>
      <c r="I202" s="125"/>
      <c r="J202" s="145"/>
      <c r="K202" s="122"/>
      <c r="L202" s="125"/>
      <c r="M202" s="25"/>
    </row>
    <row r="203" spans="1:13" s="22" customFormat="1" ht="12.75">
      <c r="A203" s="122"/>
      <c r="B203" s="126"/>
      <c r="C203" s="125"/>
      <c r="D203" s="130"/>
      <c r="E203" s="123"/>
      <c r="F203" s="125"/>
      <c r="G203" s="133"/>
      <c r="H203" s="123"/>
      <c r="I203" s="125"/>
      <c r="J203" s="145"/>
      <c r="K203" s="122"/>
      <c r="L203" s="125"/>
      <c r="M203" s="25"/>
    </row>
    <row r="204" spans="1:13" s="22" customFormat="1" ht="12.75">
      <c r="A204" s="123"/>
      <c r="B204" s="126"/>
      <c r="C204" s="125"/>
      <c r="D204" s="130"/>
      <c r="E204" s="123"/>
      <c r="F204" s="125"/>
      <c r="G204" s="133"/>
      <c r="H204" s="123"/>
      <c r="I204" s="125"/>
      <c r="J204" s="145"/>
      <c r="K204" s="122"/>
      <c r="L204" s="125"/>
      <c r="M204" s="25"/>
    </row>
    <row r="205" spans="1:13" s="22" customFormat="1" ht="12.75">
      <c r="A205" s="124"/>
      <c r="B205" s="125"/>
      <c r="C205" s="125"/>
      <c r="D205" s="128"/>
      <c r="E205" s="215"/>
      <c r="F205" s="125"/>
      <c r="G205" s="134"/>
      <c r="H205" s="125"/>
      <c r="I205" s="125"/>
      <c r="J205" s="145"/>
      <c r="K205" s="122"/>
      <c r="L205" s="125"/>
      <c r="M205" s="25"/>
    </row>
    <row r="206" spans="1:13" s="22" customFormat="1" ht="12.75">
      <c r="A206" s="124"/>
      <c r="B206" s="125"/>
      <c r="C206" s="125"/>
      <c r="D206" s="128"/>
      <c r="E206" s="215"/>
      <c r="F206" s="125"/>
      <c r="G206" s="134"/>
      <c r="H206" s="125"/>
      <c r="I206" s="125"/>
      <c r="J206" s="145"/>
      <c r="K206" s="122"/>
      <c r="L206" s="125"/>
      <c r="M206" s="25"/>
    </row>
    <row r="207" spans="1:13" s="22" customFormat="1" ht="12.75">
      <c r="A207" s="124"/>
      <c r="B207" s="125"/>
      <c r="C207" s="125"/>
      <c r="D207" s="128"/>
      <c r="E207" s="215"/>
      <c r="F207" s="125"/>
      <c r="G207" s="134"/>
      <c r="H207" s="125"/>
      <c r="I207" s="125"/>
      <c r="J207" s="145"/>
      <c r="K207" s="122"/>
      <c r="L207" s="125"/>
      <c r="M207" s="25"/>
    </row>
    <row r="208" spans="1:13" s="22" customFormat="1" ht="12.75">
      <c r="A208" s="123"/>
      <c r="B208" s="125"/>
      <c r="C208" s="125"/>
      <c r="D208" s="128"/>
      <c r="E208" s="123"/>
      <c r="F208" s="125"/>
      <c r="G208" s="133"/>
      <c r="H208" s="123"/>
      <c r="I208" s="125"/>
      <c r="J208" s="145"/>
      <c r="K208" s="122"/>
      <c r="L208" s="125"/>
      <c r="M208" s="25"/>
    </row>
    <row r="209" spans="1:13" s="22" customFormat="1" ht="12.75">
      <c r="A209" s="122"/>
      <c r="B209" s="125"/>
      <c r="C209" s="125"/>
      <c r="D209" s="128"/>
      <c r="E209" s="123"/>
      <c r="F209" s="125"/>
      <c r="G209" s="133"/>
      <c r="H209" s="123"/>
      <c r="I209" s="125"/>
      <c r="J209" s="145"/>
      <c r="K209" s="122"/>
      <c r="L209" s="125"/>
      <c r="M209" s="25"/>
    </row>
    <row r="210" spans="1:13" s="22" customFormat="1" ht="12.75">
      <c r="A210" s="123"/>
      <c r="B210" s="125"/>
      <c r="C210" s="125"/>
      <c r="D210" s="128"/>
      <c r="E210" s="123"/>
      <c r="F210" s="125"/>
      <c r="G210" s="125"/>
      <c r="H210" s="123"/>
      <c r="I210" s="125"/>
      <c r="J210" s="145"/>
      <c r="K210" s="125"/>
      <c r="L210" s="125"/>
      <c r="M210" s="25"/>
    </row>
    <row r="211" spans="1:13" s="22" customFormat="1" ht="12.75">
      <c r="A211" s="89"/>
      <c r="B211" s="90"/>
      <c r="C211" s="90"/>
      <c r="D211" s="91"/>
      <c r="E211" s="216"/>
      <c r="F211" s="90"/>
      <c r="G211" s="93"/>
      <c r="H211" s="90"/>
      <c r="I211" s="90"/>
      <c r="J211" s="116"/>
      <c r="K211" s="94"/>
      <c r="L211" s="90"/>
      <c r="M211" s="25"/>
    </row>
    <row r="212" spans="1:13" s="22" customFormat="1" ht="12.75">
      <c r="A212" s="94"/>
      <c r="B212" s="90"/>
      <c r="C212" s="90"/>
      <c r="D212" s="91"/>
      <c r="E212" s="95"/>
      <c r="F212" s="90"/>
      <c r="G212" s="97"/>
      <c r="H212" s="95"/>
      <c r="I212" s="90"/>
      <c r="J212" s="116"/>
      <c r="K212" s="94"/>
      <c r="L212" s="90"/>
      <c r="M212" s="25"/>
    </row>
    <row r="213" spans="1:13" s="22" customFormat="1" ht="12.75">
      <c r="A213" s="95"/>
      <c r="B213" s="96"/>
      <c r="C213" s="97"/>
      <c r="D213" s="91"/>
      <c r="E213" s="94"/>
      <c r="F213" s="94"/>
      <c r="G213" s="97"/>
      <c r="H213" s="94"/>
      <c r="I213" s="97"/>
      <c r="J213" s="148"/>
      <c r="K213" s="94"/>
      <c r="L213" s="95"/>
      <c r="M213" s="25"/>
    </row>
    <row r="214" spans="1:13" s="22" customFormat="1" ht="12.75">
      <c r="A214" s="95"/>
      <c r="B214" s="90"/>
      <c r="C214" s="90"/>
      <c r="D214" s="91"/>
      <c r="E214" s="95"/>
      <c r="F214" s="90"/>
      <c r="G214" s="97"/>
      <c r="H214" s="95"/>
      <c r="I214" s="90"/>
      <c r="J214" s="116"/>
      <c r="K214" s="94"/>
      <c r="L214" s="90"/>
      <c r="M214" s="25"/>
    </row>
    <row r="215" spans="1:13" s="22" customFormat="1" ht="12.75">
      <c r="A215" s="94"/>
      <c r="B215" s="90"/>
      <c r="C215" s="90"/>
      <c r="D215" s="91"/>
      <c r="E215" s="95"/>
      <c r="F215" s="90"/>
      <c r="G215" s="97"/>
      <c r="H215" s="95"/>
      <c r="I215" s="90"/>
      <c r="J215" s="116"/>
      <c r="K215" s="94"/>
      <c r="L215" s="90"/>
      <c r="M215" s="25"/>
    </row>
    <row r="216" spans="1:13" s="22" customFormat="1" ht="12.75">
      <c r="A216" s="95"/>
      <c r="B216" s="90"/>
      <c r="C216" s="90"/>
      <c r="D216" s="91"/>
      <c r="E216" s="95"/>
      <c r="F216" s="90"/>
      <c r="G216" s="90"/>
      <c r="H216" s="95"/>
      <c r="I216" s="90"/>
      <c r="J216" s="116"/>
      <c r="K216" s="90"/>
      <c r="L216" s="90"/>
      <c r="M216" s="25"/>
    </row>
    <row r="217" spans="1:13" s="22" customFormat="1" ht="12.75">
      <c r="A217" s="94"/>
      <c r="B217" s="90"/>
      <c r="C217" s="90"/>
      <c r="D217" s="91"/>
      <c r="E217" s="95"/>
      <c r="F217" s="90"/>
      <c r="G217" s="97"/>
      <c r="H217" s="95"/>
      <c r="I217" s="90"/>
      <c r="J217" s="116"/>
      <c r="K217" s="94"/>
      <c r="L217" s="90"/>
      <c r="M217" s="25"/>
    </row>
    <row r="218" spans="1:13" s="22" customFormat="1" ht="12.75">
      <c r="A218" s="95"/>
      <c r="B218" s="90"/>
      <c r="C218" s="90"/>
      <c r="D218" s="91"/>
      <c r="E218" s="95"/>
      <c r="F218" s="90"/>
      <c r="G218" s="90"/>
      <c r="H218" s="95"/>
      <c r="I218" s="90"/>
      <c r="J218" s="116"/>
      <c r="K218" s="90"/>
      <c r="L218" s="90"/>
      <c r="M218" s="25"/>
    </row>
    <row r="219" spans="1:13" s="22" customFormat="1" ht="12.75">
      <c r="A219" s="95"/>
      <c r="B219" s="90"/>
      <c r="C219" s="90"/>
      <c r="D219" s="91"/>
      <c r="E219" s="95"/>
      <c r="F219" s="90"/>
      <c r="G219" s="90"/>
      <c r="H219" s="95"/>
      <c r="I219" s="90"/>
      <c r="J219" s="116"/>
      <c r="K219" s="90"/>
      <c r="L219" s="90"/>
      <c r="M219" s="25"/>
    </row>
    <row r="220" spans="1:13" s="22" customFormat="1" ht="12.75">
      <c r="A220" s="95"/>
      <c r="B220" s="90"/>
      <c r="C220" s="90"/>
      <c r="D220" s="91"/>
      <c r="E220" s="95"/>
      <c r="F220" s="90"/>
      <c r="G220" s="90"/>
      <c r="H220" s="95"/>
      <c r="I220" s="90"/>
      <c r="J220" s="116"/>
      <c r="K220" s="90"/>
      <c r="L220" s="90"/>
      <c r="M220" s="25"/>
    </row>
    <row r="221" spans="1:13" s="22" customFormat="1" ht="12.75">
      <c r="A221" s="95"/>
      <c r="B221" s="90"/>
      <c r="C221" s="90"/>
      <c r="D221" s="91"/>
      <c r="E221" s="95"/>
      <c r="F221" s="90"/>
      <c r="G221" s="97"/>
      <c r="H221" s="95"/>
      <c r="I221" s="90"/>
      <c r="J221" s="116"/>
      <c r="K221" s="94"/>
      <c r="L221" s="90"/>
      <c r="M221" s="25"/>
    </row>
    <row r="222" spans="1:13" s="22" customFormat="1" ht="12.75">
      <c r="A222" s="89"/>
      <c r="B222" s="90"/>
      <c r="C222" s="90"/>
      <c r="D222" s="91"/>
      <c r="E222" s="216"/>
      <c r="F222" s="90"/>
      <c r="G222" s="93"/>
      <c r="H222" s="90"/>
      <c r="I222" s="90"/>
      <c r="J222" s="116"/>
      <c r="K222" s="94"/>
      <c r="L222" s="90"/>
      <c r="M222" s="25"/>
    </row>
    <row r="223" spans="1:13" s="22" customFormat="1" ht="12.75">
      <c r="A223" s="89"/>
      <c r="B223" s="90"/>
      <c r="C223" s="90"/>
      <c r="D223" s="91"/>
      <c r="E223" s="216"/>
      <c r="F223" s="90"/>
      <c r="G223" s="93"/>
      <c r="H223" s="90"/>
      <c r="I223" s="90"/>
      <c r="J223" s="116"/>
      <c r="K223" s="94"/>
      <c r="L223" s="90"/>
      <c r="M223" s="25"/>
    </row>
    <row r="224" spans="1:13" s="22" customFormat="1" ht="12.75">
      <c r="A224" s="95"/>
      <c r="B224" s="99"/>
      <c r="C224" s="99"/>
      <c r="D224" s="105"/>
      <c r="E224" s="103"/>
      <c r="F224" s="99"/>
      <c r="G224" s="90"/>
      <c r="H224" s="95"/>
      <c r="I224" s="90"/>
      <c r="J224" s="116"/>
      <c r="K224" s="94"/>
      <c r="L224" s="90"/>
      <c r="M224" s="25"/>
    </row>
    <row r="225" spans="1:13" s="22" customFormat="1" ht="12.75">
      <c r="A225" s="95"/>
      <c r="B225" s="90"/>
      <c r="C225" s="90"/>
      <c r="D225" s="91"/>
      <c r="E225" s="95"/>
      <c r="F225" s="90"/>
      <c r="G225" s="90"/>
      <c r="H225" s="95"/>
      <c r="I225" s="90"/>
      <c r="J225" s="116"/>
      <c r="K225" s="94"/>
      <c r="L225" s="90"/>
      <c r="M225" s="25"/>
    </row>
    <row r="226" spans="1:36" ht="12.75">
      <c r="A226" s="95"/>
      <c r="B226" s="90"/>
      <c r="C226" s="90"/>
      <c r="D226" s="91"/>
      <c r="E226" s="95"/>
      <c r="F226" s="90"/>
      <c r="G226" s="90"/>
      <c r="H226" s="95"/>
      <c r="I226" s="90"/>
      <c r="J226" s="116"/>
      <c r="K226" s="90"/>
      <c r="L226" s="90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</row>
    <row r="227" spans="1:36" ht="12.75">
      <c r="A227" s="95"/>
      <c r="B227" s="90"/>
      <c r="C227" s="90"/>
      <c r="D227" s="91"/>
      <c r="E227" s="95"/>
      <c r="F227" s="90"/>
      <c r="G227" s="90"/>
      <c r="H227" s="95"/>
      <c r="I227" s="90"/>
      <c r="J227" s="116"/>
      <c r="K227" s="94"/>
      <c r="L227" s="90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</row>
    <row r="228" spans="1:36" ht="12.75">
      <c r="A228" s="28"/>
      <c r="B228" s="14"/>
      <c r="C228" s="14"/>
      <c r="D228" s="45"/>
      <c r="E228" s="210"/>
      <c r="F228" s="13"/>
      <c r="G228" s="44"/>
      <c r="H228" s="82"/>
      <c r="I228" s="14"/>
      <c r="J228" s="56"/>
      <c r="K228" s="56"/>
      <c r="L228" s="28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</row>
    <row r="229" spans="1:36" ht="12.75">
      <c r="A229" s="28"/>
      <c r="B229" s="14"/>
      <c r="C229" s="14"/>
      <c r="D229" s="45"/>
      <c r="E229" s="210"/>
      <c r="F229" s="13"/>
      <c r="G229" s="44"/>
      <c r="H229" s="82"/>
      <c r="I229" s="14"/>
      <c r="J229" s="56"/>
      <c r="K229" s="56"/>
      <c r="L229" s="28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</row>
    <row r="230" spans="1:12" ht="12.75">
      <c r="A230" s="28"/>
      <c r="B230" s="14"/>
      <c r="C230" s="14"/>
      <c r="D230" s="45"/>
      <c r="E230" s="210"/>
      <c r="F230" s="13"/>
      <c r="G230" s="44"/>
      <c r="H230" s="82"/>
      <c r="I230" s="14"/>
      <c r="J230" s="56"/>
      <c r="K230" s="56"/>
      <c r="L230" s="28"/>
    </row>
    <row r="231" spans="1:12" ht="12.75">
      <c r="A231" s="28"/>
      <c r="B231" s="14"/>
      <c r="C231" s="14"/>
      <c r="D231" s="45"/>
      <c r="E231" s="210"/>
      <c r="F231" s="13"/>
      <c r="G231" s="44"/>
      <c r="H231" s="82"/>
      <c r="I231" s="14"/>
      <c r="J231" s="56"/>
      <c r="K231" s="56"/>
      <c r="L231" s="28"/>
    </row>
    <row r="232" spans="1:12" ht="12.75">
      <c r="A232" s="28"/>
      <c r="B232" s="14"/>
      <c r="C232" s="14"/>
      <c r="D232" s="45"/>
      <c r="E232" s="210"/>
      <c r="F232" s="13"/>
      <c r="G232" s="44"/>
      <c r="H232" s="82"/>
      <c r="I232" s="14"/>
      <c r="J232" s="56"/>
      <c r="K232" s="56"/>
      <c r="L232" s="28"/>
    </row>
    <row r="233" spans="1:12" ht="12.75">
      <c r="A233" s="28"/>
      <c r="B233" s="14"/>
      <c r="C233" s="14"/>
      <c r="D233" s="45"/>
      <c r="E233" s="210"/>
      <c r="F233" s="13"/>
      <c r="G233" s="44"/>
      <c r="H233" s="82"/>
      <c r="I233" s="14"/>
      <c r="J233" s="56"/>
      <c r="K233" s="56"/>
      <c r="L233" s="28"/>
    </row>
    <row r="234" spans="1:12" ht="12.75">
      <c r="A234" s="28"/>
      <c r="B234" s="14"/>
      <c r="C234" s="14"/>
      <c r="D234" s="45"/>
      <c r="E234" s="210"/>
      <c r="F234" s="13"/>
      <c r="G234" s="44"/>
      <c r="H234" s="82"/>
      <c r="I234" s="14"/>
      <c r="J234" s="56"/>
      <c r="K234" s="56"/>
      <c r="L234" s="28"/>
    </row>
    <row r="235" spans="1:12" ht="12.75">
      <c r="A235" s="28"/>
      <c r="B235" s="54"/>
      <c r="C235" s="54"/>
      <c r="D235" s="60"/>
      <c r="E235" s="217"/>
      <c r="F235" s="70"/>
      <c r="G235" s="12"/>
      <c r="H235" s="81"/>
      <c r="I235" s="54"/>
      <c r="J235" s="57"/>
      <c r="K235" s="56"/>
      <c r="L235" s="6"/>
    </row>
    <row r="236" spans="1:12" ht="12.75">
      <c r="A236" s="28"/>
      <c r="B236" s="14"/>
      <c r="C236" s="14"/>
      <c r="D236" s="45"/>
      <c r="E236" s="210"/>
      <c r="F236" s="13"/>
      <c r="G236" s="44"/>
      <c r="H236" s="82"/>
      <c r="I236" s="14"/>
      <c r="J236" s="56"/>
      <c r="K236" s="56"/>
      <c r="L236" s="28"/>
    </row>
    <row r="237" spans="1:12" ht="12.75">
      <c r="A237" s="28"/>
      <c r="B237" s="14"/>
      <c r="C237" s="14"/>
      <c r="D237" s="45"/>
      <c r="E237" s="210"/>
      <c r="F237" s="13"/>
      <c r="G237" s="44"/>
      <c r="H237" s="82"/>
      <c r="I237" s="14"/>
      <c r="J237" s="56"/>
      <c r="K237" s="56"/>
      <c r="L237" s="28"/>
    </row>
    <row r="238" spans="1:12" ht="12.75">
      <c r="A238" s="28"/>
      <c r="B238" s="14"/>
      <c r="C238" s="14"/>
      <c r="D238" s="45"/>
      <c r="E238" s="210"/>
      <c r="F238" s="13"/>
      <c r="G238" s="44"/>
      <c r="H238" s="82"/>
      <c r="I238" s="14"/>
      <c r="J238" s="56"/>
      <c r="K238" s="56"/>
      <c r="L238" s="28"/>
    </row>
    <row r="239" spans="1:12" ht="12.75">
      <c r="A239" s="6"/>
      <c r="B239" s="54"/>
      <c r="C239" s="54"/>
      <c r="D239" s="60"/>
      <c r="E239" s="217"/>
      <c r="F239" s="70"/>
      <c r="G239" s="62"/>
      <c r="H239" s="81"/>
      <c r="I239" s="54"/>
      <c r="J239" s="57"/>
      <c r="K239" s="57"/>
      <c r="L239" s="6"/>
    </row>
    <row r="240" spans="1:12" ht="12.75">
      <c r="A240" s="28"/>
      <c r="B240" s="14"/>
      <c r="C240" s="14"/>
      <c r="D240" s="45"/>
      <c r="E240" s="210"/>
      <c r="F240" s="13"/>
      <c r="G240" s="44"/>
      <c r="H240" s="82"/>
      <c r="I240" s="14"/>
      <c r="J240" s="56"/>
      <c r="K240" s="56"/>
      <c r="L240" s="28"/>
    </row>
    <row r="241" spans="1:12" ht="12.75">
      <c r="A241" s="28"/>
      <c r="B241" s="14"/>
      <c r="C241" s="14"/>
      <c r="D241" s="45"/>
      <c r="E241" s="210"/>
      <c r="F241" s="13"/>
      <c r="G241" s="44"/>
      <c r="H241" s="82"/>
      <c r="I241" s="14"/>
      <c r="J241" s="56"/>
      <c r="K241" s="56"/>
      <c r="L241" s="28"/>
    </row>
    <row r="242" spans="1:12" ht="12.75">
      <c r="A242" s="28"/>
      <c r="B242" s="14"/>
      <c r="C242" s="14"/>
      <c r="D242" s="45"/>
      <c r="E242" s="210"/>
      <c r="F242" s="13"/>
      <c r="G242" s="44"/>
      <c r="H242" s="82"/>
      <c r="I242" s="14"/>
      <c r="J242" s="56"/>
      <c r="K242" s="56"/>
      <c r="L242" s="28"/>
    </row>
    <row r="243" spans="1:12" ht="12.75">
      <c r="A243" s="28"/>
      <c r="B243" s="14"/>
      <c r="C243" s="14"/>
      <c r="D243" s="45"/>
      <c r="E243" s="210"/>
      <c r="F243" s="13"/>
      <c r="G243" s="44"/>
      <c r="H243" s="82"/>
      <c r="I243" s="14"/>
      <c r="J243" s="56"/>
      <c r="K243" s="56"/>
      <c r="L243" s="28"/>
    </row>
    <row r="244" spans="1:12" ht="12.75">
      <c r="A244" s="28"/>
      <c r="B244" s="17"/>
      <c r="C244" s="14"/>
      <c r="D244" s="42"/>
      <c r="E244" s="218"/>
      <c r="F244" s="14"/>
      <c r="G244" s="44"/>
      <c r="H244" s="82"/>
      <c r="I244" s="14"/>
      <c r="J244" s="149"/>
      <c r="K244" s="56"/>
      <c r="L244" s="28"/>
    </row>
    <row r="245" spans="1:12" ht="12.75">
      <c r="A245" s="28"/>
      <c r="B245" s="14"/>
      <c r="C245" s="14"/>
      <c r="D245" s="45"/>
      <c r="E245" s="210"/>
      <c r="F245" s="13"/>
      <c r="G245" s="44"/>
      <c r="H245" s="82"/>
      <c r="I245" s="14"/>
      <c r="J245" s="56"/>
      <c r="K245" s="56"/>
      <c r="L245" s="28"/>
    </row>
    <row r="246" spans="1:12" ht="12.75">
      <c r="A246" s="28"/>
      <c r="B246" s="14"/>
      <c r="C246" s="14"/>
      <c r="D246" s="45"/>
      <c r="E246" s="210"/>
      <c r="F246" s="13"/>
      <c r="G246" s="44"/>
      <c r="H246" s="82"/>
      <c r="I246" s="14"/>
      <c r="J246" s="56"/>
      <c r="K246" s="56"/>
      <c r="L246" s="28"/>
    </row>
    <row r="247" spans="1:12" ht="12.75">
      <c r="A247" s="28"/>
      <c r="B247" s="14"/>
      <c r="C247" s="14"/>
      <c r="D247" s="45"/>
      <c r="E247" s="210"/>
      <c r="F247" s="13"/>
      <c r="G247" s="44"/>
      <c r="H247" s="82"/>
      <c r="I247" s="14"/>
      <c r="J247" s="56"/>
      <c r="K247" s="56"/>
      <c r="L247" s="28"/>
    </row>
    <row r="248" spans="1:12" ht="12.75">
      <c r="A248" s="28"/>
      <c r="B248" s="14"/>
      <c r="C248" s="14"/>
      <c r="D248" s="45"/>
      <c r="E248" s="210"/>
      <c r="F248" s="13"/>
      <c r="G248" s="44"/>
      <c r="H248" s="82"/>
      <c r="I248" s="14"/>
      <c r="J248" s="56"/>
      <c r="K248" s="56"/>
      <c r="L248" s="28"/>
    </row>
    <row r="249" spans="1:12" ht="12.75">
      <c r="A249" s="28"/>
      <c r="B249" s="14"/>
      <c r="C249" s="14"/>
      <c r="D249" s="45"/>
      <c r="E249" s="210"/>
      <c r="F249" s="13"/>
      <c r="G249" s="44"/>
      <c r="H249" s="82"/>
      <c r="I249" s="14"/>
      <c r="J249" s="56"/>
      <c r="K249" s="56"/>
      <c r="L249" s="28"/>
    </row>
    <row r="250" spans="1:12" ht="12.75">
      <c r="A250" s="28"/>
      <c r="B250" s="14"/>
      <c r="C250" s="14"/>
      <c r="D250" s="45"/>
      <c r="E250" s="210"/>
      <c r="F250" s="13"/>
      <c r="G250" s="44"/>
      <c r="H250" s="82"/>
      <c r="I250" s="14"/>
      <c r="J250" s="56"/>
      <c r="K250" s="56"/>
      <c r="L250" s="28"/>
    </row>
    <row r="251" spans="1:12" ht="12.75">
      <c r="A251" s="28"/>
      <c r="B251" s="14"/>
      <c r="C251" s="14"/>
      <c r="D251" s="45"/>
      <c r="E251" s="210"/>
      <c r="F251" s="13"/>
      <c r="G251" s="44"/>
      <c r="H251" s="82"/>
      <c r="I251" s="14"/>
      <c r="J251" s="56"/>
      <c r="K251" s="56"/>
      <c r="L251" s="28"/>
    </row>
    <row r="252" spans="1:12" ht="12.75">
      <c r="A252" s="28"/>
      <c r="B252" s="14"/>
      <c r="C252" s="14"/>
      <c r="D252" s="45"/>
      <c r="E252" s="210"/>
      <c r="F252" s="13"/>
      <c r="G252" s="44"/>
      <c r="H252" s="82"/>
      <c r="I252" s="14"/>
      <c r="J252" s="56"/>
      <c r="K252" s="56"/>
      <c r="L252" s="28"/>
    </row>
    <row r="253" spans="1:12" ht="12.75">
      <c r="A253" s="28"/>
      <c r="B253" s="44"/>
      <c r="C253" s="14"/>
      <c r="D253" s="47"/>
      <c r="E253" s="210"/>
      <c r="F253" s="28"/>
      <c r="G253" s="44"/>
      <c r="H253" s="56"/>
      <c r="I253" s="14"/>
      <c r="J253" s="56"/>
      <c r="K253" s="56"/>
      <c r="L253" s="28"/>
    </row>
    <row r="254" spans="1:12" ht="12.75">
      <c r="A254" s="28"/>
      <c r="B254" s="14"/>
      <c r="C254" s="14"/>
      <c r="D254" s="45"/>
      <c r="E254" s="210"/>
      <c r="F254" s="13"/>
      <c r="G254" s="44"/>
      <c r="H254" s="82"/>
      <c r="I254" s="14"/>
      <c r="J254" s="56"/>
      <c r="K254" s="56"/>
      <c r="L254" s="28"/>
    </row>
    <row r="255" spans="1:12" ht="12.75">
      <c r="A255" s="28"/>
      <c r="B255" s="14"/>
      <c r="C255" s="14"/>
      <c r="D255" s="45"/>
      <c r="E255" s="210"/>
      <c r="F255" s="13"/>
      <c r="G255" s="44"/>
      <c r="H255" s="82"/>
      <c r="I255" s="14"/>
      <c r="J255" s="56"/>
      <c r="K255" s="56"/>
      <c r="L255" s="28"/>
    </row>
    <row r="256" spans="1:12" ht="12.75">
      <c r="A256" s="28"/>
      <c r="B256" s="14"/>
      <c r="C256" s="14"/>
      <c r="D256" s="45"/>
      <c r="E256" s="210"/>
      <c r="F256" s="13"/>
      <c r="G256" s="44"/>
      <c r="H256" s="82"/>
      <c r="I256" s="14"/>
      <c r="J256" s="56"/>
      <c r="K256" s="56"/>
      <c r="L256" s="28"/>
    </row>
    <row r="257" spans="1:12" ht="12.75">
      <c r="A257" s="28"/>
      <c r="B257" s="44"/>
      <c r="C257" s="14"/>
      <c r="D257" s="47"/>
      <c r="E257" s="210"/>
      <c r="F257" s="28"/>
      <c r="G257" s="29"/>
      <c r="H257" s="56"/>
      <c r="I257" s="14"/>
      <c r="J257" s="56"/>
      <c r="K257" s="56"/>
      <c r="L257" s="28"/>
    </row>
    <row r="258" spans="1:12" ht="12.75">
      <c r="A258" s="28"/>
      <c r="B258" s="14"/>
      <c r="C258" s="14"/>
      <c r="D258" s="45"/>
      <c r="E258" s="210"/>
      <c r="F258" s="13"/>
      <c r="G258" s="44"/>
      <c r="H258" s="82"/>
      <c r="I258" s="14"/>
      <c r="J258" s="56"/>
      <c r="K258" s="56"/>
      <c r="L258" s="28"/>
    </row>
    <row r="259" spans="1:12" ht="12.75">
      <c r="A259" s="28"/>
      <c r="B259" s="14"/>
      <c r="C259" s="14"/>
      <c r="D259" s="45"/>
      <c r="E259" s="210"/>
      <c r="F259" s="13"/>
      <c r="G259" s="44"/>
      <c r="H259" s="82"/>
      <c r="I259" s="14"/>
      <c r="J259" s="56"/>
      <c r="K259" s="56"/>
      <c r="L259" s="28"/>
    </row>
    <row r="260" spans="1:12" ht="12.75">
      <c r="A260" s="28"/>
      <c r="B260" s="14"/>
      <c r="C260" s="14"/>
      <c r="D260" s="45"/>
      <c r="E260" s="210"/>
      <c r="F260" s="13"/>
      <c r="G260" s="44"/>
      <c r="H260" s="82"/>
      <c r="I260" s="14"/>
      <c r="J260" s="56"/>
      <c r="K260" s="56"/>
      <c r="L260" s="28"/>
    </row>
    <row r="261" spans="1:12" ht="12.75">
      <c r="A261" s="95"/>
      <c r="B261" s="90"/>
      <c r="C261" s="90"/>
      <c r="D261" s="91"/>
      <c r="E261" s="95"/>
      <c r="F261" s="90"/>
      <c r="G261" s="90"/>
      <c r="H261" s="95"/>
      <c r="I261" s="90"/>
      <c r="J261" s="116"/>
      <c r="K261" s="90"/>
      <c r="L261" s="90"/>
    </row>
    <row r="262" spans="1:12" ht="12.75">
      <c r="A262" s="95"/>
      <c r="B262" s="90"/>
      <c r="C262" s="90"/>
      <c r="D262" s="91"/>
      <c r="E262" s="95"/>
      <c r="F262" s="90"/>
      <c r="G262" s="90"/>
      <c r="H262" s="95"/>
      <c r="I262" s="90"/>
      <c r="J262" s="116"/>
      <c r="K262" s="90"/>
      <c r="L262" s="90"/>
    </row>
    <row r="263" spans="1:12" ht="12.75">
      <c r="A263" s="28"/>
      <c r="B263" s="12"/>
      <c r="C263" s="12"/>
      <c r="D263" s="37"/>
      <c r="E263" s="213"/>
      <c r="F263" s="11"/>
      <c r="G263" s="12"/>
      <c r="H263" s="71"/>
      <c r="I263" s="12"/>
      <c r="J263" s="71"/>
      <c r="K263" s="56"/>
      <c r="L263" s="28"/>
    </row>
    <row r="264" spans="1:12" ht="12.75">
      <c r="A264" s="95"/>
      <c r="B264" s="90"/>
      <c r="C264" s="90"/>
      <c r="D264" s="91"/>
      <c r="E264" s="95"/>
      <c r="F264" s="90"/>
      <c r="G264" s="90"/>
      <c r="H264" s="95"/>
      <c r="I264" s="90"/>
      <c r="J264" s="116"/>
      <c r="K264" s="94"/>
      <c r="L264" s="90"/>
    </row>
    <row r="265" spans="1:12" ht="12.75">
      <c r="A265" s="89"/>
      <c r="B265" s="90"/>
      <c r="C265" s="90"/>
      <c r="D265" s="91"/>
      <c r="E265" s="216"/>
      <c r="F265" s="90"/>
      <c r="G265" s="93"/>
      <c r="H265" s="90"/>
      <c r="I265" s="90"/>
      <c r="J265" s="116"/>
      <c r="K265" s="94"/>
      <c r="L265" s="90"/>
    </row>
    <row r="266" spans="1:12" ht="12.75">
      <c r="A266" s="89"/>
      <c r="B266" s="90"/>
      <c r="C266" s="90"/>
      <c r="D266" s="91"/>
      <c r="E266" s="216"/>
      <c r="F266" s="90"/>
      <c r="G266" s="93"/>
      <c r="H266" s="90"/>
      <c r="I266" s="90"/>
      <c r="J266" s="116"/>
      <c r="K266" s="94"/>
      <c r="L266" s="90"/>
    </row>
    <row r="267" spans="1:12" ht="12.75">
      <c r="A267" s="95"/>
      <c r="B267" s="90"/>
      <c r="C267" s="90"/>
      <c r="D267" s="91"/>
      <c r="E267" s="95"/>
      <c r="F267" s="90"/>
      <c r="G267" s="97"/>
      <c r="H267" s="95"/>
      <c r="I267" s="90"/>
      <c r="J267" s="116"/>
      <c r="K267" s="94"/>
      <c r="L267" s="90"/>
    </row>
    <row r="268" spans="1:12" ht="12.75">
      <c r="A268" s="94"/>
      <c r="B268" s="96"/>
      <c r="C268" s="90"/>
      <c r="D268" s="98"/>
      <c r="E268" s="95"/>
      <c r="F268" s="90"/>
      <c r="G268" s="97"/>
      <c r="H268" s="95"/>
      <c r="I268" s="90"/>
      <c r="J268" s="116"/>
      <c r="K268" s="94"/>
      <c r="L268" s="90"/>
    </row>
    <row r="269" spans="1:12" ht="12.75">
      <c r="A269" s="94"/>
      <c r="B269" s="90"/>
      <c r="C269" s="90"/>
      <c r="D269" s="91"/>
      <c r="E269" s="95"/>
      <c r="F269" s="90"/>
      <c r="G269" s="97"/>
      <c r="H269" s="95"/>
      <c r="I269" s="90"/>
      <c r="J269" s="116"/>
      <c r="K269" s="94"/>
      <c r="L269" s="90"/>
    </row>
    <row r="270" spans="1:12" ht="12.75">
      <c r="A270" s="95"/>
      <c r="B270" s="90"/>
      <c r="C270" s="90"/>
      <c r="D270" s="91"/>
      <c r="E270" s="95"/>
      <c r="F270" s="90"/>
      <c r="G270" s="90"/>
      <c r="H270" s="95"/>
      <c r="I270" s="90"/>
      <c r="J270" s="116"/>
      <c r="K270" s="90"/>
      <c r="L270" s="90"/>
    </row>
    <row r="271" spans="1:12" ht="12.75">
      <c r="A271" s="95"/>
      <c r="B271" s="90"/>
      <c r="C271" s="90"/>
      <c r="D271" s="91"/>
      <c r="E271" s="95"/>
      <c r="F271" s="90"/>
      <c r="G271" s="90"/>
      <c r="H271" s="95"/>
      <c r="I271" s="90"/>
      <c r="J271" s="116"/>
      <c r="K271" s="90"/>
      <c r="L271" s="90"/>
    </row>
    <row r="272" spans="1:12" ht="12.75">
      <c r="A272" s="95"/>
      <c r="B272" s="90"/>
      <c r="C272" s="90"/>
      <c r="D272" s="91"/>
      <c r="E272" s="95"/>
      <c r="F272" s="90"/>
      <c r="G272" s="90"/>
      <c r="H272" s="95"/>
      <c r="I272" s="90"/>
      <c r="J272" s="116"/>
      <c r="K272" s="90"/>
      <c r="L272" s="90"/>
    </row>
    <row r="273" spans="1:12" ht="12.75">
      <c r="A273" s="95"/>
      <c r="B273" s="90"/>
      <c r="C273" s="90"/>
      <c r="D273" s="91"/>
      <c r="E273" s="95"/>
      <c r="F273" s="90"/>
      <c r="G273" s="90"/>
      <c r="H273" s="95"/>
      <c r="I273" s="90"/>
      <c r="J273" s="116"/>
      <c r="K273" s="90"/>
      <c r="L273" s="90"/>
    </row>
    <row r="274" spans="1:12" ht="12.75">
      <c r="A274" s="95"/>
      <c r="B274" s="90"/>
      <c r="C274" s="90"/>
      <c r="D274" s="91"/>
      <c r="E274" s="95"/>
      <c r="F274" s="90"/>
      <c r="G274" s="90"/>
      <c r="H274" s="95"/>
      <c r="I274" s="90"/>
      <c r="J274" s="116"/>
      <c r="K274" s="94"/>
      <c r="L274" s="90"/>
    </row>
    <row r="275" spans="1:12" ht="12.75">
      <c r="A275" s="95"/>
      <c r="B275" s="90"/>
      <c r="C275" s="90"/>
      <c r="D275" s="91"/>
      <c r="E275" s="95"/>
      <c r="F275" s="90"/>
      <c r="G275" s="90"/>
      <c r="H275" s="95"/>
      <c r="I275" s="90"/>
      <c r="J275" s="116"/>
      <c r="K275" s="90"/>
      <c r="L275" s="90"/>
    </row>
    <row r="276" spans="1:12" ht="12.75">
      <c r="A276" s="95"/>
      <c r="B276" s="90"/>
      <c r="C276" s="90"/>
      <c r="D276" s="91"/>
      <c r="E276" s="95"/>
      <c r="F276" s="90"/>
      <c r="G276" s="90"/>
      <c r="H276" s="95"/>
      <c r="I276" s="90"/>
      <c r="J276" s="116"/>
      <c r="K276" s="90"/>
      <c r="L276" s="90"/>
    </row>
    <row r="277" spans="1:12" ht="12.75">
      <c r="A277" s="89"/>
      <c r="B277" s="90"/>
      <c r="C277" s="90"/>
      <c r="D277" s="91"/>
      <c r="E277" s="216"/>
      <c r="F277" s="90"/>
      <c r="G277" s="93"/>
      <c r="H277" s="90"/>
      <c r="I277" s="90"/>
      <c r="J277" s="116"/>
      <c r="K277" s="94"/>
      <c r="L277" s="90"/>
    </row>
    <row r="278" spans="1:12" ht="12.75">
      <c r="A278" s="89"/>
      <c r="B278" s="90"/>
      <c r="C278" s="90"/>
      <c r="D278" s="91"/>
      <c r="E278" s="216"/>
      <c r="F278" s="90"/>
      <c r="G278" s="93"/>
      <c r="H278" s="90"/>
      <c r="I278" s="90"/>
      <c r="J278" s="116"/>
      <c r="K278" s="94"/>
      <c r="L278" s="90"/>
    </row>
    <row r="279" spans="1:12" ht="12.75">
      <c r="A279" s="89"/>
      <c r="B279" s="90"/>
      <c r="C279" s="90"/>
      <c r="D279" s="91"/>
      <c r="E279" s="216"/>
      <c r="F279" s="90"/>
      <c r="G279" s="93"/>
      <c r="H279" s="90"/>
      <c r="I279" s="90"/>
      <c r="J279" s="116"/>
      <c r="K279" s="94"/>
      <c r="L279" s="90"/>
    </row>
    <row r="280" spans="1:12" ht="12.75">
      <c r="A280" s="95"/>
      <c r="B280" s="90"/>
      <c r="C280" s="90"/>
      <c r="D280" s="91"/>
      <c r="E280" s="95"/>
      <c r="F280" s="90"/>
      <c r="G280" s="90"/>
      <c r="H280" s="95"/>
      <c r="I280" s="90"/>
      <c r="J280" s="116"/>
      <c r="K280" s="94"/>
      <c r="L280" s="90"/>
    </row>
    <row r="281" spans="1:12" ht="12.75">
      <c r="A281" s="95"/>
      <c r="B281" s="90"/>
      <c r="C281" s="90"/>
      <c r="D281" s="91"/>
      <c r="E281" s="95"/>
      <c r="F281" s="90"/>
      <c r="G281" s="90"/>
      <c r="H281" s="95"/>
      <c r="I281" s="90"/>
      <c r="J281" s="116"/>
      <c r="K281" s="94"/>
      <c r="L281" s="90"/>
    </row>
    <row r="282" spans="1:12" ht="12.75">
      <c r="A282" s="95"/>
      <c r="B282" s="90"/>
      <c r="C282" s="90"/>
      <c r="D282" s="91"/>
      <c r="E282" s="95"/>
      <c r="F282" s="90"/>
      <c r="G282" s="90"/>
      <c r="H282" s="95"/>
      <c r="I282" s="90"/>
      <c r="J282" s="116"/>
      <c r="K282" s="90"/>
      <c r="L282" s="90"/>
    </row>
    <row r="283" spans="1:12" ht="12.75">
      <c r="A283" s="103"/>
      <c r="B283" s="104"/>
      <c r="C283" s="99"/>
      <c r="D283" s="105"/>
      <c r="E283" s="219"/>
      <c r="F283" s="99"/>
      <c r="G283" s="107"/>
      <c r="H283" s="103"/>
      <c r="I283" s="99"/>
      <c r="J283" s="117"/>
      <c r="K283" s="100"/>
      <c r="L283" s="99"/>
    </row>
    <row r="284" spans="1:12" ht="12.75">
      <c r="A284" s="95"/>
      <c r="B284" s="90"/>
      <c r="C284" s="90"/>
      <c r="D284" s="91"/>
      <c r="E284" s="95"/>
      <c r="F284" s="90"/>
      <c r="G284" s="90"/>
      <c r="H284" s="95"/>
      <c r="I284" s="90"/>
      <c r="J284" s="116"/>
      <c r="K284" s="94"/>
      <c r="L284" s="90"/>
    </row>
    <row r="285" spans="1:12" ht="12.75">
      <c r="A285" s="95"/>
      <c r="B285" s="90"/>
      <c r="C285" s="90"/>
      <c r="D285" s="91"/>
      <c r="E285" s="95"/>
      <c r="F285" s="90"/>
      <c r="G285" s="90"/>
      <c r="H285" s="95"/>
      <c r="I285" s="90"/>
      <c r="J285" s="116"/>
      <c r="K285" s="90"/>
      <c r="L285" s="90"/>
    </row>
    <row r="286" spans="1:12" ht="12.75">
      <c r="A286" s="95"/>
      <c r="B286" s="90"/>
      <c r="C286" s="90"/>
      <c r="D286" s="91"/>
      <c r="E286" s="95"/>
      <c r="F286" s="90"/>
      <c r="G286" s="90"/>
      <c r="H286" s="95"/>
      <c r="I286" s="90"/>
      <c r="J286" s="116"/>
      <c r="K286" s="90"/>
      <c r="L286" s="90"/>
    </row>
    <row r="287" spans="1:12" ht="12.75">
      <c r="A287" s="89"/>
      <c r="B287" s="90"/>
      <c r="C287" s="90"/>
      <c r="D287" s="91"/>
      <c r="E287" s="216"/>
      <c r="F287" s="90"/>
      <c r="G287" s="93"/>
      <c r="H287" s="90"/>
      <c r="I287" s="90"/>
      <c r="J287" s="116"/>
      <c r="K287" s="94"/>
      <c r="L287" s="90"/>
    </row>
    <row r="288" spans="1:12" ht="12.75">
      <c r="A288" s="95"/>
      <c r="B288" s="90"/>
      <c r="C288" s="90"/>
      <c r="D288" s="91"/>
      <c r="E288" s="95"/>
      <c r="F288" s="90"/>
      <c r="G288" s="90"/>
      <c r="H288" s="95"/>
      <c r="I288" s="90"/>
      <c r="J288" s="116"/>
      <c r="K288" s="90"/>
      <c r="L288" s="90"/>
    </row>
    <row r="289" spans="1:12" ht="12.75">
      <c r="A289" s="89"/>
      <c r="B289" s="90"/>
      <c r="C289" s="90"/>
      <c r="D289" s="91"/>
      <c r="E289" s="216"/>
      <c r="F289" s="90"/>
      <c r="G289" s="93"/>
      <c r="H289" s="90"/>
      <c r="I289" s="90"/>
      <c r="J289" s="116"/>
      <c r="K289" s="94"/>
      <c r="L289" s="90"/>
    </row>
    <row r="290" spans="1:12" ht="12.75">
      <c r="A290" s="95"/>
      <c r="B290" s="90"/>
      <c r="C290" s="90"/>
      <c r="D290" s="91"/>
      <c r="E290" s="95"/>
      <c r="F290" s="90"/>
      <c r="G290" s="90"/>
      <c r="H290" s="95"/>
      <c r="I290" s="90"/>
      <c r="J290" s="116"/>
      <c r="K290" s="90"/>
      <c r="L290" s="90"/>
    </row>
    <row r="291" spans="1:12" ht="12.75">
      <c r="A291" s="95"/>
      <c r="B291" s="90"/>
      <c r="C291" s="90"/>
      <c r="D291" s="91"/>
      <c r="E291" s="95"/>
      <c r="F291" s="90"/>
      <c r="G291" s="90"/>
      <c r="H291" s="95"/>
      <c r="I291" s="90"/>
      <c r="J291" s="116"/>
      <c r="K291" s="90"/>
      <c r="L291" s="90"/>
    </row>
    <row r="292" spans="1:12" ht="12.75">
      <c r="A292" s="95"/>
      <c r="B292" s="90"/>
      <c r="C292" s="90"/>
      <c r="D292" s="91"/>
      <c r="E292" s="95"/>
      <c r="F292" s="90"/>
      <c r="G292" s="90"/>
      <c r="H292" s="95"/>
      <c r="I292" s="90"/>
      <c r="J292" s="116"/>
      <c r="K292" s="90"/>
      <c r="L292" s="90"/>
    </row>
    <row r="293" spans="1:12" ht="12.75">
      <c r="A293" s="95"/>
      <c r="B293" s="90"/>
      <c r="C293" s="90"/>
      <c r="D293" s="91"/>
      <c r="E293" s="95"/>
      <c r="F293" s="90"/>
      <c r="G293" s="90"/>
      <c r="H293" s="95"/>
      <c r="I293" s="90"/>
      <c r="J293" s="116"/>
      <c r="K293" s="90"/>
      <c r="L293" s="90"/>
    </row>
    <row r="294" spans="1:12" ht="12.75">
      <c r="A294" s="95"/>
      <c r="B294" s="90"/>
      <c r="C294" s="90"/>
      <c r="D294" s="91"/>
      <c r="E294" s="95"/>
      <c r="F294" s="90"/>
      <c r="G294" s="97"/>
      <c r="H294" s="95"/>
      <c r="I294" s="90"/>
      <c r="J294" s="116"/>
      <c r="K294" s="94"/>
      <c r="L294" s="90"/>
    </row>
    <row r="295" spans="1:12" ht="12.75">
      <c r="A295" s="94"/>
      <c r="B295" s="90"/>
      <c r="C295" s="90"/>
      <c r="D295" s="91"/>
      <c r="E295" s="95"/>
      <c r="F295" s="90"/>
      <c r="G295" s="97"/>
      <c r="H295" s="95"/>
      <c r="I295" s="90"/>
      <c r="J295" s="116"/>
      <c r="K295" s="94"/>
      <c r="L295" s="90"/>
    </row>
    <row r="296" spans="1:12" ht="12.75">
      <c r="A296" s="94"/>
      <c r="B296" s="90"/>
      <c r="C296" s="90"/>
      <c r="D296" s="91"/>
      <c r="E296" s="95"/>
      <c r="F296" s="90"/>
      <c r="G296" s="97"/>
      <c r="H296" s="95"/>
      <c r="I296" s="90"/>
      <c r="J296" s="116"/>
      <c r="K296" s="94"/>
      <c r="L296" s="90"/>
    </row>
    <row r="297" spans="1:12" ht="12.75">
      <c r="A297" s="95"/>
      <c r="B297" s="90"/>
      <c r="C297" s="90"/>
      <c r="D297" s="91"/>
      <c r="E297" s="95"/>
      <c r="F297" s="90"/>
      <c r="G297" s="90"/>
      <c r="H297" s="95"/>
      <c r="I297" s="90"/>
      <c r="J297" s="116"/>
      <c r="K297" s="90"/>
      <c r="L297" s="90"/>
    </row>
    <row r="298" spans="1:12" ht="12.75">
      <c r="A298" s="95"/>
      <c r="B298" s="90"/>
      <c r="C298" s="90"/>
      <c r="D298" s="91"/>
      <c r="E298" s="95"/>
      <c r="F298" s="90"/>
      <c r="G298" s="90"/>
      <c r="H298" s="95"/>
      <c r="I298" s="90"/>
      <c r="J298" s="116"/>
      <c r="K298" s="90"/>
      <c r="L298" s="90"/>
    </row>
    <row r="299" spans="1:12" ht="12.75">
      <c r="A299" s="95"/>
      <c r="B299" s="90"/>
      <c r="C299" s="90"/>
      <c r="D299" s="91"/>
      <c r="E299" s="95"/>
      <c r="F299" s="90"/>
      <c r="G299" s="90"/>
      <c r="H299" s="95"/>
      <c r="I299" s="90"/>
      <c r="J299" s="116"/>
      <c r="K299" s="90"/>
      <c r="L299" s="90"/>
    </row>
    <row r="300" spans="1:12" ht="12.75">
      <c r="A300" s="95"/>
      <c r="B300" s="90"/>
      <c r="C300" s="90"/>
      <c r="D300" s="91"/>
      <c r="E300" s="95"/>
      <c r="F300" s="90"/>
      <c r="G300" s="90"/>
      <c r="H300" s="95"/>
      <c r="I300" s="90"/>
      <c r="J300" s="116"/>
      <c r="K300" s="90"/>
      <c r="L300" s="90"/>
    </row>
    <row r="301" spans="1:12" ht="12.75">
      <c r="A301" s="95"/>
      <c r="B301" s="90"/>
      <c r="C301" s="90"/>
      <c r="D301" s="91"/>
      <c r="E301" s="95"/>
      <c r="F301" s="90"/>
      <c r="G301" s="90"/>
      <c r="H301" s="95"/>
      <c r="I301" s="90"/>
      <c r="J301" s="116"/>
      <c r="K301" s="90"/>
      <c r="L301" s="90"/>
    </row>
    <row r="302" spans="1:12" ht="12.75">
      <c r="A302" s="95"/>
      <c r="B302" s="90"/>
      <c r="C302" s="90"/>
      <c r="D302" s="91"/>
      <c r="E302" s="95"/>
      <c r="F302" s="90"/>
      <c r="G302" s="90"/>
      <c r="H302" s="95"/>
      <c r="I302" s="90"/>
      <c r="J302" s="116"/>
      <c r="K302" s="90"/>
      <c r="L302" s="90"/>
    </row>
    <row r="303" spans="1:12" ht="12.75">
      <c r="A303" s="95"/>
      <c r="B303" s="90"/>
      <c r="C303" s="90"/>
      <c r="D303" s="91"/>
      <c r="E303" s="95"/>
      <c r="F303" s="90"/>
      <c r="G303" s="90"/>
      <c r="H303" s="95"/>
      <c r="I303" s="90"/>
      <c r="J303" s="116"/>
      <c r="K303" s="90"/>
      <c r="L303" s="90"/>
    </row>
    <row r="304" spans="1:12" ht="12.75">
      <c r="A304" s="95"/>
      <c r="B304" s="90"/>
      <c r="C304" s="90"/>
      <c r="D304" s="91"/>
      <c r="E304" s="95"/>
      <c r="F304" s="90"/>
      <c r="G304" s="90"/>
      <c r="H304" s="95"/>
      <c r="I304" s="90"/>
      <c r="J304" s="116"/>
      <c r="K304" s="90"/>
      <c r="L304" s="90"/>
    </row>
    <row r="305" spans="1:12" ht="12.75">
      <c r="A305" s="95"/>
      <c r="B305" s="90"/>
      <c r="C305" s="90"/>
      <c r="D305" s="91"/>
      <c r="E305" s="95"/>
      <c r="F305" s="90"/>
      <c r="G305" s="90"/>
      <c r="H305" s="95"/>
      <c r="I305" s="90"/>
      <c r="J305" s="116"/>
      <c r="K305" s="90"/>
      <c r="L305" s="90"/>
    </row>
    <row r="306" spans="1:12" ht="12.75">
      <c r="A306" s="89"/>
      <c r="B306" s="90"/>
      <c r="C306" s="90"/>
      <c r="D306" s="91"/>
      <c r="E306" s="216"/>
      <c r="F306" s="90"/>
      <c r="G306" s="93"/>
      <c r="H306" s="90"/>
      <c r="I306" s="90"/>
      <c r="J306" s="116"/>
      <c r="K306" s="94"/>
      <c r="L306" s="90"/>
    </row>
    <row r="307" spans="1:12" ht="12.75">
      <c r="A307" s="95"/>
      <c r="B307" s="90"/>
      <c r="C307" s="90"/>
      <c r="D307" s="91"/>
      <c r="E307" s="95"/>
      <c r="F307" s="90"/>
      <c r="G307" s="90"/>
      <c r="H307" s="95"/>
      <c r="I307" s="90"/>
      <c r="J307" s="116"/>
      <c r="K307" s="90"/>
      <c r="L307" s="90"/>
    </row>
    <row r="308" spans="1:12" ht="12.75">
      <c r="A308" s="95"/>
      <c r="B308" s="90"/>
      <c r="C308" s="90"/>
      <c r="D308" s="91"/>
      <c r="E308" s="95"/>
      <c r="F308" s="90"/>
      <c r="G308" s="90"/>
      <c r="H308" s="95"/>
      <c r="I308" s="90"/>
      <c r="J308" s="116"/>
      <c r="K308" s="90"/>
      <c r="L308" s="90"/>
    </row>
    <row r="309" spans="1:12" ht="12.75">
      <c r="A309" s="95"/>
      <c r="B309" s="90"/>
      <c r="C309" s="90"/>
      <c r="D309" s="91"/>
      <c r="E309" s="95"/>
      <c r="F309" s="90"/>
      <c r="G309" s="90"/>
      <c r="H309" s="95"/>
      <c r="I309" s="90"/>
      <c r="J309" s="116"/>
      <c r="K309" s="90"/>
      <c r="L309" s="90"/>
    </row>
    <row r="310" spans="1:12" ht="12.75">
      <c r="A310" s="95"/>
      <c r="B310" s="90"/>
      <c r="C310" s="90"/>
      <c r="D310" s="91"/>
      <c r="E310" s="95"/>
      <c r="F310" s="90"/>
      <c r="G310" s="90"/>
      <c r="H310" s="95"/>
      <c r="I310" s="90"/>
      <c r="J310" s="116"/>
      <c r="K310" s="90"/>
      <c r="L310" s="90"/>
    </row>
    <row r="311" spans="1:12" ht="12.75">
      <c r="A311" s="95"/>
      <c r="B311" s="90"/>
      <c r="C311" s="90"/>
      <c r="D311" s="91"/>
      <c r="E311" s="95"/>
      <c r="F311" s="90"/>
      <c r="G311" s="90"/>
      <c r="H311" s="95"/>
      <c r="I311" s="90"/>
      <c r="J311" s="116"/>
      <c r="K311" s="90"/>
      <c r="L311" s="90"/>
    </row>
    <row r="312" spans="1:12" ht="12.75">
      <c r="A312" s="95"/>
      <c r="B312" s="90"/>
      <c r="C312" s="90"/>
      <c r="D312" s="91"/>
      <c r="E312" s="95"/>
      <c r="F312" s="90"/>
      <c r="G312" s="90"/>
      <c r="H312" s="95"/>
      <c r="I312" s="90"/>
      <c r="J312" s="116"/>
      <c r="K312" s="90"/>
      <c r="L312" s="90"/>
    </row>
    <row r="313" spans="1:12" ht="12.75">
      <c r="A313" s="95"/>
      <c r="B313" s="90"/>
      <c r="C313" s="90"/>
      <c r="D313" s="91"/>
      <c r="E313" s="95"/>
      <c r="F313" s="90"/>
      <c r="G313" s="90"/>
      <c r="H313" s="95"/>
      <c r="I313" s="90"/>
      <c r="J313" s="116"/>
      <c r="K313" s="90"/>
      <c r="L313" s="90"/>
    </row>
    <row r="314" spans="1:12" ht="12.75">
      <c r="A314" s="95"/>
      <c r="B314" s="90"/>
      <c r="C314" s="90"/>
      <c r="D314" s="91"/>
      <c r="E314" s="95"/>
      <c r="F314" s="90"/>
      <c r="G314" s="90"/>
      <c r="H314" s="95"/>
      <c r="I314" s="90"/>
      <c r="J314" s="116"/>
      <c r="K314" s="90"/>
      <c r="L314" s="90"/>
    </row>
    <row r="315" spans="1:12" ht="12.75">
      <c r="A315" s="95"/>
      <c r="B315" s="90"/>
      <c r="C315" s="90"/>
      <c r="D315" s="91"/>
      <c r="E315" s="95"/>
      <c r="F315" s="90"/>
      <c r="G315" s="90"/>
      <c r="H315" s="95"/>
      <c r="I315" s="90"/>
      <c r="J315" s="116"/>
      <c r="K315" s="90"/>
      <c r="L315" s="90"/>
    </row>
    <row r="316" spans="1:12" ht="12.75">
      <c r="A316" s="95"/>
      <c r="B316" s="90"/>
      <c r="C316" s="90"/>
      <c r="D316" s="91"/>
      <c r="E316" s="95"/>
      <c r="F316" s="90"/>
      <c r="G316" s="90"/>
      <c r="H316" s="95"/>
      <c r="I316" s="90"/>
      <c r="J316" s="116"/>
      <c r="K316" s="90"/>
      <c r="L316" s="90"/>
    </row>
    <row r="317" spans="1:12" ht="12.75">
      <c r="A317" s="95"/>
      <c r="B317" s="90"/>
      <c r="C317" s="90"/>
      <c r="D317" s="91"/>
      <c r="E317" s="95"/>
      <c r="F317" s="90"/>
      <c r="G317" s="90"/>
      <c r="H317" s="95"/>
      <c r="I317" s="90"/>
      <c r="J317" s="116"/>
      <c r="K317" s="90"/>
      <c r="L317" s="90"/>
    </row>
    <row r="318" spans="1:12" ht="12.75">
      <c r="A318" s="95"/>
      <c r="B318" s="90"/>
      <c r="C318" s="90"/>
      <c r="D318" s="91"/>
      <c r="E318" s="95"/>
      <c r="F318" s="90"/>
      <c r="G318" s="90"/>
      <c r="H318" s="95"/>
      <c r="I318" s="90"/>
      <c r="J318" s="116"/>
      <c r="K318" s="90"/>
      <c r="L318" s="90"/>
    </row>
    <row r="319" spans="1:12" ht="12.75">
      <c r="A319" s="95"/>
      <c r="B319" s="90"/>
      <c r="C319" s="90"/>
      <c r="D319" s="91"/>
      <c r="E319" s="95"/>
      <c r="F319" s="90"/>
      <c r="G319" s="90"/>
      <c r="H319" s="95"/>
      <c r="I319" s="90"/>
      <c r="J319" s="116"/>
      <c r="K319" s="90"/>
      <c r="L319" s="90"/>
    </row>
    <row r="320" spans="1:12" ht="12.75">
      <c r="A320" s="95"/>
      <c r="B320" s="90"/>
      <c r="C320" s="90"/>
      <c r="D320" s="91"/>
      <c r="E320" s="95"/>
      <c r="F320" s="90"/>
      <c r="G320" s="90"/>
      <c r="H320" s="95"/>
      <c r="I320" s="90"/>
      <c r="J320" s="116"/>
      <c r="K320" s="90"/>
      <c r="L320" s="90"/>
    </row>
    <row r="321" spans="1:12" ht="12.75">
      <c r="A321" s="95"/>
      <c r="B321" s="90"/>
      <c r="C321" s="90"/>
      <c r="D321" s="91"/>
      <c r="E321" s="95"/>
      <c r="F321" s="90"/>
      <c r="G321" s="90"/>
      <c r="H321" s="95"/>
      <c r="I321" s="90"/>
      <c r="J321" s="116"/>
      <c r="K321" s="90"/>
      <c r="L321" s="90"/>
    </row>
    <row r="322" spans="1:12" ht="12.75">
      <c r="A322" s="95"/>
      <c r="B322" s="90"/>
      <c r="C322" s="90"/>
      <c r="D322" s="91"/>
      <c r="E322" s="95"/>
      <c r="F322" s="90"/>
      <c r="G322" s="90"/>
      <c r="H322" s="95"/>
      <c r="I322" s="90"/>
      <c r="J322" s="116"/>
      <c r="K322" s="90"/>
      <c r="L322" s="90"/>
    </row>
    <row r="323" spans="1:12" ht="12.75">
      <c r="A323" s="95"/>
      <c r="B323" s="90"/>
      <c r="C323" s="90"/>
      <c r="D323" s="91"/>
      <c r="E323" s="95"/>
      <c r="F323" s="90"/>
      <c r="G323" s="90"/>
      <c r="H323" s="95"/>
      <c r="I323" s="90"/>
      <c r="J323" s="116"/>
      <c r="K323" s="90"/>
      <c r="L323" s="90"/>
    </row>
    <row r="324" spans="1:12" ht="12.75">
      <c r="A324" s="95"/>
      <c r="B324" s="90"/>
      <c r="C324" s="90"/>
      <c r="D324" s="91"/>
      <c r="E324" s="95"/>
      <c r="F324" s="90"/>
      <c r="G324" s="90"/>
      <c r="H324" s="95"/>
      <c r="I324" s="90"/>
      <c r="J324" s="116"/>
      <c r="K324" s="90"/>
      <c r="L324" s="90"/>
    </row>
    <row r="325" spans="1:12" ht="12.75">
      <c r="A325" s="95"/>
      <c r="B325" s="90"/>
      <c r="C325" s="90"/>
      <c r="D325" s="91"/>
      <c r="E325" s="95"/>
      <c r="F325" s="90"/>
      <c r="G325" s="90"/>
      <c r="H325" s="95"/>
      <c r="I325" s="90"/>
      <c r="J325" s="116"/>
      <c r="K325" s="90"/>
      <c r="L325" s="90"/>
    </row>
    <row r="326" spans="1:12" ht="12.75">
      <c r="A326" s="95"/>
      <c r="B326" s="90"/>
      <c r="C326" s="90"/>
      <c r="D326" s="91"/>
      <c r="E326" s="95"/>
      <c r="F326" s="90"/>
      <c r="G326" s="97"/>
      <c r="H326" s="95"/>
      <c r="I326" s="90"/>
      <c r="J326" s="116"/>
      <c r="K326" s="94"/>
      <c r="L326" s="90"/>
    </row>
    <row r="327" spans="1:12" ht="12.75">
      <c r="A327" s="95"/>
      <c r="B327" s="90"/>
      <c r="C327" s="90"/>
      <c r="D327" s="91"/>
      <c r="E327" s="95"/>
      <c r="F327" s="90"/>
      <c r="G327" s="90"/>
      <c r="H327" s="95"/>
      <c r="I327" s="90"/>
      <c r="J327" s="116"/>
      <c r="K327" s="90"/>
      <c r="L327" s="90"/>
    </row>
    <row r="328" spans="1:12" ht="12.75">
      <c r="A328" s="28"/>
      <c r="B328" s="14"/>
      <c r="C328" s="14"/>
      <c r="D328" s="45"/>
      <c r="E328" s="210"/>
      <c r="F328" s="13"/>
      <c r="G328" s="44"/>
      <c r="H328" s="82"/>
      <c r="I328" s="14"/>
      <c r="J328" s="56"/>
      <c r="K328" s="56"/>
      <c r="L328" s="28"/>
    </row>
    <row r="329" spans="1:12" ht="12.75">
      <c r="A329" s="28"/>
      <c r="B329" s="14"/>
      <c r="C329" s="14"/>
      <c r="D329" s="45"/>
      <c r="E329" s="210"/>
      <c r="F329" s="13"/>
      <c r="G329" s="44"/>
      <c r="H329" s="82"/>
      <c r="I329" s="14"/>
      <c r="J329" s="56"/>
      <c r="K329" s="56"/>
      <c r="L329" s="28"/>
    </row>
    <row r="330" spans="1:12" ht="12.75">
      <c r="A330" s="28"/>
      <c r="B330" s="14"/>
      <c r="C330" s="14"/>
      <c r="D330" s="45"/>
      <c r="E330" s="210"/>
      <c r="F330" s="13"/>
      <c r="G330" s="44"/>
      <c r="H330" s="82"/>
      <c r="I330" s="14"/>
      <c r="J330" s="56"/>
      <c r="K330" s="56"/>
      <c r="L330" s="28"/>
    </row>
    <row r="331" spans="1:12" ht="12.75">
      <c r="A331" s="28"/>
      <c r="B331" s="14"/>
      <c r="C331" s="14"/>
      <c r="D331" s="45"/>
      <c r="E331" s="210"/>
      <c r="F331" s="13"/>
      <c r="G331" s="44"/>
      <c r="H331" s="82"/>
      <c r="I331" s="14"/>
      <c r="J331" s="56"/>
      <c r="K331" s="56"/>
      <c r="L331" s="28"/>
    </row>
    <row r="332" spans="1:12" ht="12.75">
      <c r="A332" s="28"/>
      <c r="B332" s="14"/>
      <c r="C332" s="14"/>
      <c r="D332" s="45"/>
      <c r="E332" s="210"/>
      <c r="F332" s="13"/>
      <c r="G332" s="44"/>
      <c r="H332" s="82"/>
      <c r="I332" s="14"/>
      <c r="J332" s="56"/>
      <c r="K332" s="56"/>
      <c r="L332" s="28"/>
    </row>
    <row r="333" spans="1:12" ht="12.75">
      <c r="A333" s="28"/>
      <c r="B333" s="14"/>
      <c r="C333" s="14"/>
      <c r="D333" s="45"/>
      <c r="E333" s="210"/>
      <c r="F333" s="13"/>
      <c r="G333" s="44"/>
      <c r="H333" s="82"/>
      <c r="I333" s="14"/>
      <c r="J333" s="56"/>
      <c r="K333" s="56"/>
      <c r="L333" s="28"/>
    </row>
    <row r="334" spans="1:12" ht="12.75">
      <c r="A334" s="28"/>
      <c r="B334" s="14"/>
      <c r="C334" s="14"/>
      <c r="D334" s="45"/>
      <c r="E334" s="210"/>
      <c r="F334" s="13"/>
      <c r="G334" s="44"/>
      <c r="H334" s="82"/>
      <c r="I334" s="14"/>
      <c r="J334" s="56"/>
      <c r="K334" s="56"/>
      <c r="L334" s="28"/>
    </row>
    <row r="335" spans="1:12" ht="12.75">
      <c r="A335" s="28"/>
      <c r="B335" s="14"/>
      <c r="C335" s="14"/>
      <c r="D335" s="45"/>
      <c r="E335" s="210"/>
      <c r="F335" s="13"/>
      <c r="G335" s="44"/>
      <c r="H335" s="82"/>
      <c r="I335" s="14"/>
      <c r="J335" s="56"/>
      <c r="K335" s="56"/>
      <c r="L335" s="28"/>
    </row>
    <row r="336" spans="1:12" ht="12.75">
      <c r="A336" s="28"/>
      <c r="B336" s="14"/>
      <c r="C336" s="14"/>
      <c r="D336" s="45"/>
      <c r="E336" s="210"/>
      <c r="F336" s="13"/>
      <c r="G336" s="44"/>
      <c r="H336" s="82"/>
      <c r="I336" s="14"/>
      <c r="J336" s="56"/>
      <c r="K336" s="56"/>
      <c r="L336" s="28"/>
    </row>
    <row r="337" spans="1:12" ht="12.75">
      <c r="A337" s="28"/>
      <c r="B337" s="14"/>
      <c r="C337" s="14"/>
      <c r="D337" s="45"/>
      <c r="E337" s="210"/>
      <c r="F337" s="13"/>
      <c r="G337" s="44"/>
      <c r="H337" s="82"/>
      <c r="I337" s="14"/>
      <c r="J337" s="56"/>
      <c r="K337" s="56"/>
      <c r="L337" s="28"/>
    </row>
    <row r="338" spans="1:12" ht="12.75">
      <c r="A338" s="28"/>
      <c r="B338" s="14"/>
      <c r="C338" s="14"/>
      <c r="D338" s="45"/>
      <c r="E338" s="210"/>
      <c r="F338" s="13"/>
      <c r="G338" s="44"/>
      <c r="H338" s="82"/>
      <c r="I338" s="14"/>
      <c r="J338" s="56"/>
      <c r="K338" s="56"/>
      <c r="L338" s="28"/>
    </row>
    <row r="339" spans="1:12" ht="12.75">
      <c r="A339" s="28"/>
      <c r="B339" s="14"/>
      <c r="C339" s="14"/>
      <c r="D339" s="45"/>
      <c r="E339" s="210"/>
      <c r="F339" s="13"/>
      <c r="G339" s="44"/>
      <c r="H339" s="82"/>
      <c r="I339" s="14"/>
      <c r="J339" s="56"/>
      <c r="K339" s="56"/>
      <c r="L339" s="28"/>
    </row>
    <row r="340" spans="1:12" ht="12.75">
      <c r="A340" s="28"/>
      <c r="B340" s="14"/>
      <c r="C340" s="14"/>
      <c r="D340" s="45"/>
      <c r="E340" s="210"/>
      <c r="F340" s="13"/>
      <c r="G340" s="44"/>
      <c r="H340" s="82"/>
      <c r="I340" s="14"/>
      <c r="J340" s="56"/>
      <c r="K340" s="56"/>
      <c r="L340" s="28"/>
    </row>
    <row r="341" spans="1:12" ht="12.75">
      <c r="A341" s="28"/>
      <c r="B341" s="14"/>
      <c r="C341" s="14"/>
      <c r="D341" s="45"/>
      <c r="E341" s="210"/>
      <c r="F341" s="13"/>
      <c r="G341" s="44"/>
      <c r="H341" s="82"/>
      <c r="I341" s="14"/>
      <c r="J341" s="56"/>
      <c r="K341" s="56"/>
      <c r="L341" s="28"/>
    </row>
    <row r="342" spans="1:12" ht="12.75">
      <c r="A342" s="28"/>
      <c r="B342" s="14"/>
      <c r="C342" s="14"/>
      <c r="D342" s="45"/>
      <c r="E342" s="210"/>
      <c r="F342" s="13"/>
      <c r="G342" s="44"/>
      <c r="H342" s="82"/>
      <c r="I342" s="14"/>
      <c r="J342" s="56"/>
      <c r="K342" s="56"/>
      <c r="L342" s="28"/>
    </row>
    <row r="343" spans="1:12" ht="12.75">
      <c r="A343" s="28"/>
      <c r="B343" s="14"/>
      <c r="C343" s="14"/>
      <c r="D343" s="45"/>
      <c r="E343" s="210"/>
      <c r="F343" s="13"/>
      <c r="G343" s="44"/>
      <c r="H343" s="82"/>
      <c r="I343" s="14"/>
      <c r="J343" s="56"/>
      <c r="K343" s="56"/>
      <c r="L343" s="28"/>
    </row>
    <row r="344" spans="1:12" ht="12.75">
      <c r="A344" s="28"/>
      <c r="B344" s="14"/>
      <c r="C344" s="14"/>
      <c r="D344" s="45"/>
      <c r="E344" s="210"/>
      <c r="F344" s="13"/>
      <c r="G344" s="44"/>
      <c r="H344" s="82"/>
      <c r="I344" s="14"/>
      <c r="J344" s="56"/>
      <c r="K344" s="56"/>
      <c r="L344" s="28"/>
    </row>
    <row r="345" spans="1:12" ht="12.75">
      <c r="A345" s="28"/>
      <c r="B345" s="14"/>
      <c r="C345" s="14"/>
      <c r="D345" s="45"/>
      <c r="E345" s="210"/>
      <c r="F345" s="13"/>
      <c r="G345" s="44"/>
      <c r="H345" s="82"/>
      <c r="I345" s="14"/>
      <c r="J345" s="56"/>
      <c r="K345" s="56"/>
      <c r="L345" s="28"/>
    </row>
    <row r="346" spans="1:12" ht="12.75">
      <c r="A346" s="28"/>
      <c r="B346" s="14"/>
      <c r="C346" s="14"/>
      <c r="D346" s="45"/>
      <c r="E346" s="210"/>
      <c r="F346" s="13"/>
      <c r="G346" s="44"/>
      <c r="H346" s="82"/>
      <c r="I346" s="14"/>
      <c r="J346" s="56"/>
      <c r="K346" s="56"/>
      <c r="L346" s="28"/>
    </row>
    <row r="347" spans="2:12" ht="12.75">
      <c r="B347" s="14"/>
      <c r="C347" s="14"/>
      <c r="D347" s="45"/>
      <c r="E347" s="210"/>
      <c r="F347" s="13"/>
      <c r="G347" s="44"/>
      <c r="H347" s="82"/>
      <c r="I347" s="14"/>
      <c r="J347" s="56"/>
      <c r="K347" s="56"/>
      <c r="L347" s="28"/>
    </row>
  </sheetData>
  <sheetProtection/>
  <mergeCells count="2">
    <mergeCell ref="A2:L2"/>
    <mergeCell ref="A1:L1"/>
  </mergeCells>
  <printOptions/>
  <pageMargins left="0.25" right="0.25" top="0.5" bottom="0.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2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.28125" style="2" customWidth="1"/>
    <col min="2" max="2" width="22.28125" style="1" customWidth="1"/>
    <col min="3" max="3" width="9.140625" style="1" customWidth="1"/>
    <col min="4" max="4" width="14.140625" style="48" customWidth="1"/>
    <col min="5" max="5" width="18.28125" style="3" customWidth="1"/>
    <col min="6" max="6" width="5.8515625" style="1" customWidth="1"/>
    <col min="7" max="7" width="19.140625" style="4" customWidth="1"/>
    <col min="8" max="8" width="5.57421875" style="1" customWidth="1"/>
    <col min="9" max="9" width="13.28125" style="1" customWidth="1"/>
    <col min="10" max="10" width="5.8515625" style="2" customWidth="1"/>
    <col min="11" max="11" width="8.8515625" style="2" customWidth="1"/>
    <col min="12" max="12" width="9.28125" style="2" customWidth="1"/>
    <col min="13" max="13" width="7.7109375" style="2" customWidth="1"/>
    <col min="14" max="16384" width="9.140625" style="1" customWidth="1"/>
  </cols>
  <sheetData>
    <row r="1" spans="1:13" s="203" customFormat="1" ht="18.75">
      <c r="A1" s="235" t="s">
        <v>122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02"/>
    </row>
    <row r="2" spans="1:13" s="203" customFormat="1" ht="18.75">
      <c r="A2" s="235" t="s">
        <v>12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02"/>
    </row>
    <row r="3" spans="2:13" s="8" customFormat="1" ht="12.75">
      <c r="B3" s="84"/>
      <c r="C3" s="84"/>
      <c r="D3" s="84"/>
      <c r="E3" s="84"/>
      <c r="F3" s="84"/>
      <c r="G3" s="84"/>
      <c r="H3" s="84"/>
      <c r="I3" s="84"/>
      <c r="J3" s="84"/>
      <c r="K3" s="5"/>
      <c r="L3" s="84"/>
      <c r="M3" s="63"/>
    </row>
    <row r="4" spans="1:13" s="191" customFormat="1" ht="25.5">
      <c r="A4" s="8" t="s">
        <v>0</v>
      </c>
      <c r="B4" s="8" t="s">
        <v>1</v>
      </c>
      <c r="C4" s="8" t="s">
        <v>2</v>
      </c>
      <c r="D4" s="36" t="s">
        <v>3</v>
      </c>
      <c r="E4" s="222" t="s">
        <v>4</v>
      </c>
      <c r="F4" s="8" t="s">
        <v>5</v>
      </c>
      <c r="G4" s="8" t="s">
        <v>6</v>
      </c>
      <c r="H4" s="8" t="s">
        <v>7</v>
      </c>
      <c r="I4" s="223" t="s">
        <v>121</v>
      </c>
      <c r="J4" s="8" t="s">
        <v>5</v>
      </c>
      <c r="K4" s="8" t="s">
        <v>8</v>
      </c>
      <c r="L4" s="8" t="s">
        <v>9</v>
      </c>
      <c r="M4" s="10"/>
    </row>
    <row r="5" spans="1:12" ht="12.75">
      <c r="A5" s="89">
        <v>1</v>
      </c>
      <c r="B5" s="16" t="s">
        <v>71</v>
      </c>
      <c r="C5" s="17" t="s">
        <v>287</v>
      </c>
      <c r="D5" s="69" t="s">
        <v>273</v>
      </c>
      <c r="E5" s="46"/>
      <c r="F5" s="14"/>
      <c r="G5" s="44" t="s">
        <v>440</v>
      </c>
      <c r="H5" s="90">
        <v>0.5</v>
      </c>
      <c r="I5" s="14"/>
      <c r="J5" s="28"/>
      <c r="K5" s="94">
        <f>J5+H5+F5</f>
        <v>0.5</v>
      </c>
      <c r="L5" s="28"/>
    </row>
    <row r="6" spans="1:12" ht="12.75">
      <c r="A6" s="89">
        <v>2</v>
      </c>
      <c r="B6" s="16" t="s">
        <v>262</v>
      </c>
      <c r="C6" s="17" t="s">
        <v>22</v>
      </c>
      <c r="D6" s="69" t="s">
        <v>263</v>
      </c>
      <c r="E6" s="90"/>
      <c r="F6" s="90"/>
      <c r="G6" s="44" t="s">
        <v>440</v>
      </c>
      <c r="H6" s="90">
        <v>0.5</v>
      </c>
      <c r="I6" s="90"/>
      <c r="J6" s="90"/>
      <c r="K6" s="94">
        <f aca="true" t="shared" si="0" ref="K6:K69">J6+H6+F6</f>
        <v>0.5</v>
      </c>
      <c r="L6" s="90"/>
    </row>
    <row r="7" spans="1:12" ht="12.75">
      <c r="A7" s="89">
        <v>3</v>
      </c>
      <c r="B7" s="16" t="s">
        <v>281</v>
      </c>
      <c r="C7" s="17" t="s">
        <v>22</v>
      </c>
      <c r="D7" s="69" t="s">
        <v>236</v>
      </c>
      <c r="E7" s="46"/>
      <c r="F7" s="14"/>
      <c r="G7" s="44" t="s">
        <v>440</v>
      </c>
      <c r="H7" s="90">
        <v>0.5</v>
      </c>
      <c r="I7" s="14"/>
      <c r="J7" s="28"/>
      <c r="K7" s="94">
        <f t="shared" si="0"/>
        <v>0.5</v>
      </c>
      <c r="L7" s="28"/>
    </row>
    <row r="8" spans="1:12" ht="12.75">
      <c r="A8" s="89">
        <v>4</v>
      </c>
      <c r="B8" s="16" t="s">
        <v>308</v>
      </c>
      <c r="C8" s="152" t="s">
        <v>22</v>
      </c>
      <c r="D8" s="69" t="s">
        <v>309</v>
      </c>
      <c r="E8" s="46"/>
      <c r="F8" s="14"/>
      <c r="G8" s="44" t="s">
        <v>440</v>
      </c>
      <c r="H8" s="90">
        <v>0.5</v>
      </c>
      <c r="I8" s="14"/>
      <c r="J8" s="28"/>
      <c r="K8" s="94">
        <f t="shared" si="0"/>
        <v>0.5</v>
      </c>
      <c r="L8" s="28"/>
    </row>
    <row r="9" spans="1:13" s="88" customFormat="1" ht="12.75">
      <c r="A9" s="89">
        <v>5</v>
      </c>
      <c r="B9" s="44" t="s">
        <v>113</v>
      </c>
      <c r="C9" s="14" t="s">
        <v>22</v>
      </c>
      <c r="D9" s="69" t="s">
        <v>263</v>
      </c>
      <c r="E9" s="46"/>
      <c r="F9" s="14"/>
      <c r="G9" s="44" t="s">
        <v>440</v>
      </c>
      <c r="H9" s="90">
        <v>0.5</v>
      </c>
      <c r="I9" s="14"/>
      <c r="J9" s="28"/>
      <c r="K9" s="94">
        <f t="shared" si="0"/>
        <v>0.5</v>
      </c>
      <c r="L9" s="28"/>
      <c r="M9" s="87"/>
    </row>
    <row r="10" spans="1:13" s="88" customFormat="1" ht="12.75">
      <c r="A10" s="89">
        <v>6</v>
      </c>
      <c r="B10" s="14" t="s">
        <v>814</v>
      </c>
      <c r="C10" s="14" t="s">
        <v>22</v>
      </c>
      <c r="D10" s="47">
        <v>520102</v>
      </c>
      <c r="E10" s="46"/>
      <c r="F10" s="14"/>
      <c r="G10" s="44" t="s">
        <v>800</v>
      </c>
      <c r="H10" s="14">
        <v>0.5</v>
      </c>
      <c r="I10" s="14"/>
      <c r="J10" s="28"/>
      <c r="K10" s="94">
        <f t="shared" si="0"/>
        <v>0.5</v>
      </c>
      <c r="L10" s="28"/>
      <c r="M10" s="87"/>
    </row>
    <row r="11" spans="1:13" s="88" customFormat="1" ht="12.75">
      <c r="A11" s="89">
        <v>7</v>
      </c>
      <c r="B11" s="14" t="s">
        <v>815</v>
      </c>
      <c r="C11" s="14" t="s">
        <v>22</v>
      </c>
      <c r="D11" s="47">
        <v>520102</v>
      </c>
      <c r="E11" s="46"/>
      <c r="F11" s="14"/>
      <c r="G11" s="44" t="s">
        <v>800</v>
      </c>
      <c r="H11" s="14">
        <v>0.5</v>
      </c>
      <c r="I11" s="14"/>
      <c r="J11" s="28"/>
      <c r="K11" s="94">
        <f t="shared" si="0"/>
        <v>0.5</v>
      </c>
      <c r="L11" s="28"/>
      <c r="M11" s="87"/>
    </row>
    <row r="12" spans="1:13" s="88" customFormat="1" ht="12.75">
      <c r="A12" s="89">
        <v>8</v>
      </c>
      <c r="B12" s="14" t="s">
        <v>818</v>
      </c>
      <c r="C12" s="14" t="s">
        <v>22</v>
      </c>
      <c r="D12" s="47">
        <v>530101</v>
      </c>
      <c r="E12" s="46"/>
      <c r="F12" s="14"/>
      <c r="G12" s="44" t="s">
        <v>800</v>
      </c>
      <c r="H12" s="14">
        <v>0.5</v>
      </c>
      <c r="I12" s="14"/>
      <c r="J12" s="28"/>
      <c r="K12" s="94">
        <f t="shared" si="0"/>
        <v>0.5</v>
      </c>
      <c r="L12" s="28"/>
      <c r="M12" s="87"/>
    </row>
    <row r="13" spans="1:13" s="88" customFormat="1" ht="12.75">
      <c r="A13" s="89">
        <v>9</v>
      </c>
      <c r="B13" s="14" t="s">
        <v>873</v>
      </c>
      <c r="C13" s="14" t="s">
        <v>22</v>
      </c>
      <c r="D13" s="47">
        <v>530104</v>
      </c>
      <c r="E13" s="46"/>
      <c r="F13" s="14"/>
      <c r="G13" s="44"/>
      <c r="H13" s="14"/>
      <c r="I13" s="14" t="s">
        <v>872</v>
      </c>
      <c r="J13" s="28">
        <v>0.6</v>
      </c>
      <c r="K13" s="94">
        <f t="shared" si="0"/>
        <v>0.6</v>
      </c>
      <c r="L13" s="28"/>
      <c r="M13" s="87"/>
    </row>
    <row r="14" spans="1:13" s="88" customFormat="1" ht="12.75">
      <c r="A14" s="89">
        <v>10</v>
      </c>
      <c r="B14" s="16" t="s">
        <v>151</v>
      </c>
      <c r="C14" s="17" t="s">
        <v>239</v>
      </c>
      <c r="D14" s="69" t="s">
        <v>240</v>
      </c>
      <c r="E14" s="46"/>
      <c r="F14" s="14"/>
      <c r="G14" s="44" t="s">
        <v>810</v>
      </c>
      <c r="H14" s="90">
        <v>1</v>
      </c>
      <c r="I14" s="90" t="s">
        <v>868</v>
      </c>
      <c r="J14" s="28">
        <v>1.33</v>
      </c>
      <c r="K14" s="94">
        <f t="shared" si="0"/>
        <v>2.33</v>
      </c>
      <c r="L14" s="28"/>
      <c r="M14" s="87"/>
    </row>
    <row r="15" spans="1:13" s="88" customFormat="1" ht="21.75" customHeight="1">
      <c r="A15" s="89">
        <v>11</v>
      </c>
      <c r="B15" s="44" t="s">
        <v>89</v>
      </c>
      <c r="C15" s="14" t="s">
        <v>300</v>
      </c>
      <c r="D15" s="69" t="s">
        <v>253</v>
      </c>
      <c r="E15" s="46"/>
      <c r="F15" s="14"/>
      <c r="G15" s="44" t="s">
        <v>440</v>
      </c>
      <c r="H15" s="90">
        <v>0.5</v>
      </c>
      <c r="I15" s="14" t="s">
        <v>872</v>
      </c>
      <c r="J15" s="28">
        <v>0.6</v>
      </c>
      <c r="K15" s="94">
        <f t="shared" si="0"/>
        <v>1.1</v>
      </c>
      <c r="L15" s="28"/>
      <c r="M15" s="87"/>
    </row>
    <row r="16" spans="1:13" s="88" customFormat="1" ht="12.75">
      <c r="A16" s="89">
        <v>12</v>
      </c>
      <c r="B16" s="16" t="s">
        <v>256</v>
      </c>
      <c r="C16" s="17" t="s">
        <v>257</v>
      </c>
      <c r="D16" s="69" t="s">
        <v>258</v>
      </c>
      <c r="E16" s="46"/>
      <c r="F16" s="14"/>
      <c r="G16" s="44" t="s">
        <v>440</v>
      </c>
      <c r="H16" s="90">
        <v>0.5</v>
      </c>
      <c r="I16" s="14"/>
      <c r="J16" s="28"/>
      <c r="K16" s="94">
        <f t="shared" si="0"/>
        <v>0.5</v>
      </c>
      <c r="L16" s="28"/>
      <c r="M16" s="87"/>
    </row>
    <row r="17" spans="1:13" s="88" customFormat="1" ht="12.75">
      <c r="A17" s="89">
        <v>13</v>
      </c>
      <c r="B17" s="14" t="s">
        <v>98</v>
      </c>
      <c r="C17" s="14" t="s">
        <v>257</v>
      </c>
      <c r="D17" s="47">
        <v>520101</v>
      </c>
      <c r="E17" s="46"/>
      <c r="F17" s="14"/>
      <c r="G17" s="44" t="s">
        <v>800</v>
      </c>
      <c r="H17" s="14">
        <v>0.5</v>
      </c>
      <c r="I17" s="14"/>
      <c r="J17" s="28"/>
      <c r="K17" s="94">
        <f t="shared" si="0"/>
        <v>0.5</v>
      </c>
      <c r="L17" s="28"/>
      <c r="M17" s="87"/>
    </row>
    <row r="18" spans="1:13" s="88" customFormat="1" ht="12.75">
      <c r="A18" s="89">
        <v>14</v>
      </c>
      <c r="B18" s="16" t="s">
        <v>244</v>
      </c>
      <c r="C18" s="17" t="s">
        <v>245</v>
      </c>
      <c r="D18" s="69" t="s">
        <v>246</v>
      </c>
      <c r="E18" s="46"/>
      <c r="F18" s="14"/>
      <c r="G18" s="44" t="s">
        <v>810</v>
      </c>
      <c r="H18" s="90">
        <v>1</v>
      </c>
      <c r="I18" s="14" t="s">
        <v>855</v>
      </c>
      <c r="J18" s="28">
        <v>1</v>
      </c>
      <c r="K18" s="94">
        <f t="shared" si="0"/>
        <v>2</v>
      </c>
      <c r="L18" s="28"/>
      <c r="M18" s="87"/>
    </row>
    <row r="19" spans="1:13" s="88" customFormat="1" ht="12.75">
      <c r="A19" s="89">
        <v>15</v>
      </c>
      <c r="B19" s="44" t="s">
        <v>52</v>
      </c>
      <c r="C19" s="14" t="s">
        <v>33</v>
      </c>
      <c r="D19" s="69" t="s">
        <v>236</v>
      </c>
      <c r="E19" s="90"/>
      <c r="F19" s="90"/>
      <c r="G19" s="44" t="s">
        <v>701</v>
      </c>
      <c r="H19" s="90">
        <v>1.5</v>
      </c>
      <c r="I19" s="90" t="s">
        <v>911</v>
      </c>
      <c r="J19" s="90">
        <v>1</v>
      </c>
      <c r="K19" s="94">
        <f t="shared" si="0"/>
        <v>2.5</v>
      </c>
      <c r="L19" s="90"/>
      <c r="M19" s="87"/>
    </row>
    <row r="20" spans="1:13" s="88" customFormat="1" ht="12.75">
      <c r="A20" s="89">
        <v>16</v>
      </c>
      <c r="B20" s="16" t="s">
        <v>232</v>
      </c>
      <c r="C20" s="17" t="s">
        <v>233</v>
      </c>
      <c r="D20" s="69" t="s">
        <v>234</v>
      </c>
      <c r="E20" s="92"/>
      <c r="F20" s="90"/>
      <c r="G20" s="44" t="s">
        <v>810</v>
      </c>
      <c r="H20" s="90">
        <v>1</v>
      </c>
      <c r="I20" s="90" t="s">
        <v>868</v>
      </c>
      <c r="J20" s="90">
        <v>1.33</v>
      </c>
      <c r="K20" s="94">
        <f t="shared" si="0"/>
        <v>2.33</v>
      </c>
      <c r="L20" s="90"/>
      <c r="M20" s="87"/>
    </row>
    <row r="21" spans="1:13" s="88" customFormat="1" ht="12.75">
      <c r="A21" s="89">
        <v>17</v>
      </c>
      <c r="B21" s="14" t="s">
        <v>813</v>
      </c>
      <c r="C21" s="14" t="s">
        <v>201</v>
      </c>
      <c r="D21" s="47">
        <v>520101</v>
      </c>
      <c r="E21" s="46"/>
      <c r="F21" s="14"/>
      <c r="G21" s="44" t="s">
        <v>800</v>
      </c>
      <c r="H21" s="14">
        <v>0.5</v>
      </c>
      <c r="I21" s="14"/>
      <c r="J21" s="28"/>
      <c r="K21" s="94">
        <f t="shared" si="0"/>
        <v>0.5</v>
      </c>
      <c r="L21" s="28"/>
      <c r="M21" s="87"/>
    </row>
    <row r="22" spans="1:13" s="88" customFormat="1" ht="12.75">
      <c r="A22" s="89">
        <v>18</v>
      </c>
      <c r="B22" s="44" t="s">
        <v>313</v>
      </c>
      <c r="C22" s="14" t="s">
        <v>46</v>
      </c>
      <c r="D22" s="69" t="s">
        <v>309</v>
      </c>
      <c r="E22" s="46"/>
      <c r="F22" s="14"/>
      <c r="G22" s="44" t="s">
        <v>440</v>
      </c>
      <c r="H22" s="90">
        <v>0.5</v>
      </c>
      <c r="I22" s="14"/>
      <c r="J22" s="28"/>
      <c r="K22" s="94">
        <f t="shared" si="0"/>
        <v>0.5</v>
      </c>
      <c r="L22" s="28"/>
      <c r="M22" s="87"/>
    </row>
    <row r="23" spans="1:13" s="140" customFormat="1" ht="12.75">
      <c r="A23" s="89">
        <v>19</v>
      </c>
      <c r="B23" s="44" t="s">
        <v>317</v>
      </c>
      <c r="C23" s="14" t="s">
        <v>46</v>
      </c>
      <c r="D23" s="69" t="s">
        <v>293</v>
      </c>
      <c r="E23" s="46"/>
      <c r="F23" s="14"/>
      <c r="G23" s="44" t="s">
        <v>440</v>
      </c>
      <c r="H23" s="90">
        <v>0.5</v>
      </c>
      <c r="I23" s="14"/>
      <c r="J23" s="28"/>
      <c r="K23" s="94">
        <f t="shared" si="0"/>
        <v>0.5</v>
      </c>
      <c r="L23" s="28"/>
      <c r="M23" s="139"/>
    </row>
    <row r="24" spans="1:13" s="88" customFormat="1" ht="12.75">
      <c r="A24" s="89">
        <v>20</v>
      </c>
      <c r="B24" s="16" t="s">
        <v>284</v>
      </c>
      <c r="C24" s="17" t="s">
        <v>285</v>
      </c>
      <c r="D24" s="69" t="s">
        <v>280</v>
      </c>
      <c r="E24" s="46"/>
      <c r="F24" s="14"/>
      <c r="G24" s="44" t="s">
        <v>440</v>
      </c>
      <c r="H24" s="90">
        <v>0.5</v>
      </c>
      <c r="I24" s="14"/>
      <c r="J24" s="28"/>
      <c r="K24" s="94">
        <f t="shared" si="0"/>
        <v>0.5</v>
      </c>
      <c r="L24" s="28"/>
      <c r="M24" s="87"/>
    </row>
    <row r="25" spans="1:13" s="88" customFormat="1" ht="12.75">
      <c r="A25" s="89">
        <v>21</v>
      </c>
      <c r="B25" s="44" t="s">
        <v>247</v>
      </c>
      <c r="C25" s="14" t="s">
        <v>78</v>
      </c>
      <c r="D25" s="69" t="s">
        <v>248</v>
      </c>
      <c r="E25" s="90"/>
      <c r="F25" s="90"/>
      <c r="G25" s="44" t="s">
        <v>440</v>
      </c>
      <c r="H25" s="90">
        <v>0.5</v>
      </c>
      <c r="I25" s="90"/>
      <c r="J25" s="90"/>
      <c r="K25" s="94">
        <f t="shared" si="0"/>
        <v>0.5</v>
      </c>
      <c r="L25" s="90"/>
      <c r="M25" s="87"/>
    </row>
    <row r="26" spans="1:13" s="88" customFormat="1" ht="12.75">
      <c r="A26" s="89">
        <v>22</v>
      </c>
      <c r="B26" s="44" t="s">
        <v>254</v>
      </c>
      <c r="C26" s="14" t="s">
        <v>78</v>
      </c>
      <c r="D26" s="69" t="s">
        <v>255</v>
      </c>
      <c r="E26" s="46"/>
      <c r="F26" s="14"/>
      <c r="G26" s="44" t="s">
        <v>440</v>
      </c>
      <c r="H26" s="90">
        <v>0.5</v>
      </c>
      <c r="I26" s="14"/>
      <c r="J26" s="28"/>
      <c r="K26" s="94">
        <f t="shared" si="0"/>
        <v>0.5</v>
      </c>
      <c r="L26" s="28"/>
      <c r="M26" s="87"/>
    </row>
    <row r="27" spans="1:13" s="88" customFormat="1" ht="12.75">
      <c r="A27" s="89">
        <v>23</v>
      </c>
      <c r="B27" s="16" t="s">
        <v>279</v>
      </c>
      <c r="C27" s="17" t="s">
        <v>28</v>
      </c>
      <c r="D27" s="69" t="s">
        <v>280</v>
      </c>
      <c r="E27" s="46"/>
      <c r="F27" s="14"/>
      <c r="G27" s="44" t="s">
        <v>440</v>
      </c>
      <c r="H27" s="90">
        <v>0.5</v>
      </c>
      <c r="I27" s="14"/>
      <c r="J27" s="28"/>
      <c r="K27" s="94">
        <f t="shared" si="0"/>
        <v>0.5</v>
      </c>
      <c r="L27" s="28"/>
      <c r="M27" s="87"/>
    </row>
    <row r="28" spans="1:13" s="88" customFormat="1" ht="12.75">
      <c r="A28" s="89">
        <v>24</v>
      </c>
      <c r="B28" s="44" t="s">
        <v>304</v>
      </c>
      <c r="C28" s="14" t="s">
        <v>28</v>
      </c>
      <c r="D28" s="69" t="s">
        <v>296</v>
      </c>
      <c r="E28" s="46" t="s">
        <v>1028</v>
      </c>
      <c r="F28" s="14">
        <v>0.5</v>
      </c>
      <c r="G28" s="44" t="s">
        <v>440</v>
      </c>
      <c r="H28" s="90">
        <v>0.5</v>
      </c>
      <c r="I28" s="14"/>
      <c r="J28" s="28"/>
      <c r="K28" s="94">
        <f t="shared" si="0"/>
        <v>1</v>
      </c>
      <c r="L28" s="28"/>
      <c r="M28" s="87"/>
    </row>
    <row r="29" spans="1:13" s="88" customFormat="1" ht="12.75">
      <c r="A29" s="89">
        <v>25</v>
      </c>
      <c r="B29" s="16" t="s">
        <v>267</v>
      </c>
      <c r="C29" s="17" t="s">
        <v>48</v>
      </c>
      <c r="D29" s="69" t="s">
        <v>268</v>
      </c>
      <c r="E29" s="90"/>
      <c r="F29" s="90"/>
      <c r="G29" s="44" t="s">
        <v>440</v>
      </c>
      <c r="H29" s="90">
        <v>0.5</v>
      </c>
      <c r="I29" s="90"/>
      <c r="J29" s="90"/>
      <c r="K29" s="94">
        <f t="shared" si="0"/>
        <v>0.5</v>
      </c>
      <c r="L29" s="90"/>
      <c r="M29" s="87"/>
    </row>
    <row r="30" spans="1:13" s="88" customFormat="1" ht="12.75">
      <c r="A30" s="89">
        <v>26</v>
      </c>
      <c r="B30" s="44" t="s">
        <v>283</v>
      </c>
      <c r="C30" s="14" t="s">
        <v>48</v>
      </c>
      <c r="D30" s="69" t="s">
        <v>280</v>
      </c>
      <c r="E30" s="46"/>
      <c r="F30" s="14"/>
      <c r="G30" s="44" t="s">
        <v>440</v>
      </c>
      <c r="H30" s="90">
        <v>0.5</v>
      </c>
      <c r="I30" s="14"/>
      <c r="J30" s="28"/>
      <c r="K30" s="94">
        <f t="shared" si="0"/>
        <v>0.5</v>
      </c>
      <c r="L30" s="28"/>
      <c r="M30" s="87"/>
    </row>
    <row r="31" spans="1:13" s="88" customFormat="1" ht="12.75">
      <c r="A31" s="89">
        <v>27</v>
      </c>
      <c r="B31" s="44" t="s">
        <v>146</v>
      </c>
      <c r="C31" s="14" t="s">
        <v>48</v>
      </c>
      <c r="D31" s="69" t="s">
        <v>301</v>
      </c>
      <c r="E31" s="46"/>
      <c r="F31" s="14"/>
      <c r="G31" s="44" t="s">
        <v>440</v>
      </c>
      <c r="H31" s="90">
        <v>0.5</v>
      </c>
      <c r="I31" s="14"/>
      <c r="J31" s="28"/>
      <c r="K31" s="94">
        <f t="shared" si="0"/>
        <v>0.5</v>
      </c>
      <c r="L31" s="28"/>
      <c r="M31" s="87"/>
    </row>
    <row r="32" spans="1:13" s="88" customFormat="1" ht="12.75">
      <c r="A32" s="89">
        <v>28</v>
      </c>
      <c r="B32" s="44" t="s">
        <v>825</v>
      </c>
      <c r="C32" s="14" t="s">
        <v>48</v>
      </c>
      <c r="D32" s="69">
        <v>530102</v>
      </c>
      <c r="E32" s="46"/>
      <c r="F32" s="14"/>
      <c r="G32" s="44"/>
      <c r="H32" s="90"/>
      <c r="I32" s="14" t="s">
        <v>869</v>
      </c>
      <c r="J32" s="28">
        <v>0.8</v>
      </c>
      <c r="K32" s="94">
        <f t="shared" si="0"/>
        <v>0.8</v>
      </c>
      <c r="L32" s="28"/>
      <c r="M32" s="87"/>
    </row>
    <row r="33" spans="1:13" s="88" customFormat="1" ht="12.75">
      <c r="A33" s="89">
        <v>29</v>
      </c>
      <c r="B33" s="44" t="s">
        <v>69</v>
      </c>
      <c r="C33" s="14" t="s">
        <v>30</v>
      </c>
      <c r="D33" s="69" t="s">
        <v>261</v>
      </c>
      <c r="E33" s="90"/>
      <c r="F33" s="90"/>
      <c r="G33" s="44" t="s">
        <v>440</v>
      </c>
      <c r="H33" s="90">
        <v>0.5</v>
      </c>
      <c r="I33" s="90"/>
      <c r="J33" s="90"/>
      <c r="K33" s="94">
        <f t="shared" si="0"/>
        <v>0.5</v>
      </c>
      <c r="L33" s="90"/>
      <c r="M33" s="87"/>
    </row>
    <row r="34" spans="1:13" s="88" customFormat="1" ht="12.75">
      <c r="A34" s="89">
        <v>30</v>
      </c>
      <c r="B34" s="16" t="s">
        <v>235</v>
      </c>
      <c r="C34" s="17" t="s">
        <v>30</v>
      </c>
      <c r="D34" s="69" t="s">
        <v>286</v>
      </c>
      <c r="E34" s="46"/>
      <c r="F34" s="14"/>
      <c r="G34" s="44" t="s">
        <v>440</v>
      </c>
      <c r="H34" s="90">
        <v>0.5</v>
      </c>
      <c r="I34" s="14"/>
      <c r="J34" s="28"/>
      <c r="K34" s="94">
        <f t="shared" si="0"/>
        <v>0.5</v>
      </c>
      <c r="L34" s="28"/>
      <c r="M34" s="87"/>
    </row>
    <row r="35" spans="1:13" s="88" customFormat="1" ht="12.75">
      <c r="A35" s="89">
        <v>31</v>
      </c>
      <c r="B35" s="16" t="s">
        <v>118</v>
      </c>
      <c r="C35" s="17" t="s">
        <v>31</v>
      </c>
      <c r="D35" s="69">
        <v>530101</v>
      </c>
      <c r="E35" s="46"/>
      <c r="F35" s="14"/>
      <c r="G35" s="44"/>
      <c r="H35" s="90"/>
      <c r="I35" s="14" t="s">
        <v>855</v>
      </c>
      <c r="J35" s="28">
        <v>1</v>
      </c>
      <c r="K35" s="94">
        <f t="shared" si="0"/>
        <v>1</v>
      </c>
      <c r="L35" s="28"/>
      <c r="M35" s="87"/>
    </row>
    <row r="36" spans="1:13" s="88" customFormat="1" ht="12.75">
      <c r="A36" s="89">
        <v>32</v>
      </c>
      <c r="B36" s="16" t="s">
        <v>259</v>
      </c>
      <c r="C36" s="17" t="s">
        <v>260</v>
      </c>
      <c r="D36" s="69" t="s">
        <v>261</v>
      </c>
      <c r="E36" s="46"/>
      <c r="F36" s="14"/>
      <c r="G36" s="44" t="s">
        <v>440</v>
      </c>
      <c r="H36" s="90">
        <v>0.5</v>
      </c>
      <c r="I36" s="14"/>
      <c r="J36" s="28"/>
      <c r="K36" s="94">
        <f t="shared" si="0"/>
        <v>0.5</v>
      </c>
      <c r="L36" s="28"/>
      <c r="M36" s="87"/>
    </row>
    <row r="37" spans="1:13" s="88" customFormat="1" ht="12.75">
      <c r="A37" s="89">
        <v>33</v>
      </c>
      <c r="B37" s="16" t="s">
        <v>299</v>
      </c>
      <c r="C37" s="17" t="s">
        <v>32</v>
      </c>
      <c r="D37" s="69" t="s">
        <v>293</v>
      </c>
      <c r="E37" s="46"/>
      <c r="F37" s="14"/>
      <c r="G37" s="44" t="s">
        <v>440</v>
      </c>
      <c r="H37" s="90">
        <v>0.5</v>
      </c>
      <c r="I37" s="14"/>
      <c r="J37" s="28"/>
      <c r="K37" s="94">
        <f t="shared" si="0"/>
        <v>0.5</v>
      </c>
      <c r="L37" s="28"/>
      <c r="M37" s="87"/>
    </row>
    <row r="38" spans="1:13" s="88" customFormat="1" ht="12.75">
      <c r="A38" s="89">
        <v>34</v>
      </c>
      <c r="B38" s="44" t="s">
        <v>302</v>
      </c>
      <c r="C38" s="14" t="s">
        <v>56</v>
      </c>
      <c r="D38" s="69" t="s">
        <v>263</v>
      </c>
      <c r="E38" s="46"/>
      <c r="F38" s="14"/>
      <c r="G38" s="44" t="s">
        <v>440</v>
      </c>
      <c r="H38" s="90">
        <v>0.5</v>
      </c>
      <c r="I38" s="14"/>
      <c r="J38" s="28"/>
      <c r="K38" s="94">
        <f t="shared" si="0"/>
        <v>0.5</v>
      </c>
      <c r="L38" s="28"/>
      <c r="M38" s="87"/>
    </row>
    <row r="39" spans="1:13" s="88" customFormat="1" ht="12.75">
      <c r="A39" s="89">
        <v>35</v>
      </c>
      <c r="B39" s="14" t="s">
        <v>697</v>
      </c>
      <c r="C39" s="14" t="s">
        <v>44</v>
      </c>
      <c r="D39" s="45">
        <v>530101</v>
      </c>
      <c r="E39" s="46"/>
      <c r="F39" s="14"/>
      <c r="G39" s="44" t="s">
        <v>655</v>
      </c>
      <c r="H39" s="14">
        <v>0.25</v>
      </c>
      <c r="I39" s="14"/>
      <c r="J39" s="28"/>
      <c r="K39" s="94">
        <f t="shared" si="0"/>
        <v>0.25</v>
      </c>
      <c r="L39" s="28"/>
      <c r="M39" s="87"/>
    </row>
    <row r="40" spans="1:13" s="88" customFormat="1" ht="12.75">
      <c r="A40" s="89">
        <v>36</v>
      </c>
      <c r="B40" s="14" t="s">
        <v>816</v>
      </c>
      <c r="C40" s="14" t="s">
        <v>44</v>
      </c>
      <c r="D40" s="45">
        <v>530101</v>
      </c>
      <c r="E40" s="46" t="s">
        <v>1045</v>
      </c>
      <c r="F40" s="14">
        <v>0.5</v>
      </c>
      <c r="G40" s="44"/>
      <c r="H40" s="14"/>
      <c r="I40" s="14" t="s">
        <v>855</v>
      </c>
      <c r="J40" s="28">
        <v>1</v>
      </c>
      <c r="K40" s="94">
        <f t="shared" si="0"/>
        <v>1.5</v>
      </c>
      <c r="L40" s="28"/>
      <c r="M40" s="87"/>
    </row>
    <row r="41" spans="1:13" s="88" customFormat="1" ht="12.75">
      <c r="A41" s="89">
        <v>37</v>
      </c>
      <c r="B41" s="44" t="s">
        <v>241</v>
      </c>
      <c r="C41" s="14" t="s">
        <v>242</v>
      </c>
      <c r="D41" s="69" t="s">
        <v>243</v>
      </c>
      <c r="E41" s="90"/>
      <c r="F41" s="90"/>
      <c r="G41" s="44" t="s">
        <v>440</v>
      </c>
      <c r="H41" s="90">
        <v>0.5</v>
      </c>
      <c r="I41" s="90"/>
      <c r="J41" s="90"/>
      <c r="K41" s="94">
        <f t="shared" si="0"/>
        <v>0.5</v>
      </c>
      <c r="L41" s="90"/>
      <c r="M41" s="87"/>
    </row>
    <row r="42" spans="1:13" s="88" customFormat="1" ht="12.75">
      <c r="A42" s="89">
        <v>38</v>
      </c>
      <c r="B42" s="16" t="s">
        <v>876</v>
      </c>
      <c r="C42" s="17" t="s">
        <v>298</v>
      </c>
      <c r="D42" s="69" t="s">
        <v>296</v>
      </c>
      <c r="E42" s="46"/>
      <c r="F42" s="14"/>
      <c r="G42" s="44" t="s">
        <v>810</v>
      </c>
      <c r="H42" s="90">
        <v>1</v>
      </c>
      <c r="I42" s="14" t="s">
        <v>841</v>
      </c>
      <c r="J42" s="28">
        <v>4</v>
      </c>
      <c r="K42" s="94">
        <f t="shared" si="0"/>
        <v>5</v>
      </c>
      <c r="L42" s="28"/>
      <c r="M42" s="87"/>
    </row>
    <row r="43" spans="1:13" s="88" customFormat="1" ht="12.75">
      <c r="A43" s="89">
        <v>39</v>
      </c>
      <c r="B43" s="14" t="s">
        <v>817</v>
      </c>
      <c r="C43" s="14" t="s">
        <v>298</v>
      </c>
      <c r="D43" s="47">
        <v>532302</v>
      </c>
      <c r="E43" s="46"/>
      <c r="F43" s="14"/>
      <c r="G43" s="44" t="s">
        <v>800</v>
      </c>
      <c r="H43" s="14">
        <v>0.5</v>
      </c>
      <c r="I43" s="14"/>
      <c r="J43" s="28"/>
      <c r="K43" s="94">
        <f t="shared" si="0"/>
        <v>0.5</v>
      </c>
      <c r="L43" s="28"/>
      <c r="M43" s="87"/>
    </row>
    <row r="44" spans="1:13" s="88" customFormat="1" ht="38.25">
      <c r="A44" s="89">
        <v>40</v>
      </c>
      <c r="B44" s="16" t="s">
        <v>314</v>
      </c>
      <c r="C44" s="17" t="s">
        <v>315</v>
      </c>
      <c r="D44" s="69" t="s">
        <v>250</v>
      </c>
      <c r="E44" s="46" t="s">
        <v>1077</v>
      </c>
      <c r="F44" s="14">
        <v>1</v>
      </c>
      <c r="G44" s="16" t="s">
        <v>811</v>
      </c>
      <c r="H44" s="90">
        <v>1.25</v>
      </c>
      <c r="I44" s="14" t="s">
        <v>870</v>
      </c>
      <c r="J44" s="28">
        <v>0.8</v>
      </c>
      <c r="K44" s="94">
        <f t="shared" si="0"/>
        <v>3.05</v>
      </c>
      <c r="L44" s="28"/>
      <c r="M44" s="87"/>
    </row>
    <row r="45" spans="1:13" s="88" customFormat="1" ht="12.75">
      <c r="A45" s="89">
        <v>41</v>
      </c>
      <c r="B45" s="16" t="s">
        <v>272</v>
      </c>
      <c r="C45" s="17" t="s">
        <v>23</v>
      </c>
      <c r="D45" s="69" t="s">
        <v>273</v>
      </c>
      <c r="E45" s="90"/>
      <c r="F45" s="90"/>
      <c r="G45" s="44" t="s">
        <v>440</v>
      </c>
      <c r="H45" s="90">
        <v>0.5</v>
      </c>
      <c r="I45" s="90"/>
      <c r="J45" s="90"/>
      <c r="K45" s="94">
        <f t="shared" si="0"/>
        <v>0.5</v>
      </c>
      <c r="L45" s="90"/>
      <c r="M45" s="87"/>
    </row>
    <row r="46" spans="1:13" s="88" customFormat="1" ht="12.75">
      <c r="A46" s="89">
        <v>42</v>
      </c>
      <c r="B46" s="16" t="s">
        <v>275</v>
      </c>
      <c r="C46" s="17" t="s">
        <v>23</v>
      </c>
      <c r="D46" s="69" t="s">
        <v>276</v>
      </c>
      <c r="E46" s="90"/>
      <c r="F46" s="90"/>
      <c r="G46" s="44" t="s">
        <v>440</v>
      </c>
      <c r="H46" s="90">
        <v>0.5</v>
      </c>
      <c r="I46" s="90"/>
      <c r="J46" s="90"/>
      <c r="K46" s="94">
        <f t="shared" si="0"/>
        <v>0.5</v>
      </c>
      <c r="L46" s="90"/>
      <c r="M46" s="87"/>
    </row>
    <row r="47" spans="1:13" s="88" customFormat="1" ht="12.75">
      <c r="A47" s="89">
        <v>43</v>
      </c>
      <c r="B47" s="16" t="s">
        <v>875</v>
      </c>
      <c r="C47" s="17" t="s">
        <v>23</v>
      </c>
      <c r="D47" s="69">
        <v>530104</v>
      </c>
      <c r="E47" s="90"/>
      <c r="F47" s="90"/>
      <c r="G47" s="44"/>
      <c r="H47" s="90"/>
      <c r="I47" s="90" t="s">
        <v>872</v>
      </c>
      <c r="J47" s="90">
        <v>0.6</v>
      </c>
      <c r="K47" s="94">
        <f t="shared" si="0"/>
        <v>0.6</v>
      </c>
      <c r="L47" s="90"/>
      <c r="M47" s="87"/>
    </row>
    <row r="48" spans="1:13" s="88" customFormat="1" ht="12.75">
      <c r="A48" s="89">
        <v>44</v>
      </c>
      <c r="B48" s="44" t="s">
        <v>292</v>
      </c>
      <c r="C48" s="14" t="s">
        <v>23</v>
      </c>
      <c r="D48" s="69" t="s">
        <v>293</v>
      </c>
      <c r="E48" s="46"/>
      <c r="F48" s="14"/>
      <c r="G48" s="44" t="s">
        <v>440</v>
      </c>
      <c r="H48" s="90">
        <v>0.5</v>
      </c>
      <c r="I48" s="14"/>
      <c r="J48" s="28"/>
      <c r="K48" s="94">
        <f t="shared" si="0"/>
        <v>0.5</v>
      </c>
      <c r="L48" s="28"/>
      <c r="M48" s="87"/>
    </row>
    <row r="49" spans="1:13" s="88" customFormat="1" ht="12.75">
      <c r="A49" s="89">
        <v>45</v>
      </c>
      <c r="B49" s="16" t="s">
        <v>303</v>
      </c>
      <c r="C49" s="17" t="s">
        <v>23</v>
      </c>
      <c r="D49" s="69" t="s">
        <v>296</v>
      </c>
      <c r="E49" s="46" t="s">
        <v>1028</v>
      </c>
      <c r="F49" s="14">
        <v>0.5</v>
      </c>
      <c r="G49" s="44" t="s">
        <v>440</v>
      </c>
      <c r="H49" s="90">
        <v>0.5</v>
      </c>
      <c r="I49" s="14"/>
      <c r="J49" s="28"/>
      <c r="K49" s="94">
        <f t="shared" si="0"/>
        <v>1</v>
      </c>
      <c r="L49" s="28"/>
      <c r="M49" s="87"/>
    </row>
    <row r="50" spans="1:13" s="88" customFormat="1" ht="12.75">
      <c r="A50" s="89">
        <v>46</v>
      </c>
      <c r="B50" s="44" t="s">
        <v>306</v>
      </c>
      <c r="C50" s="14" t="s">
        <v>23</v>
      </c>
      <c r="D50" s="69" t="s">
        <v>276</v>
      </c>
      <c r="E50" s="46"/>
      <c r="F50" s="14"/>
      <c r="G50" s="44" t="s">
        <v>440</v>
      </c>
      <c r="H50" s="90">
        <v>0.5</v>
      </c>
      <c r="I50" s="14"/>
      <c r="J50" s="28"/>
      <c r="K50" s="94">
        <f t="shared" si="0"/>
        <v>0.5</v>
      </c>
      <c r="L50" s="28"/>
      <c r="M50" s="87"/>
    </row>
    <row r="51" spans="1:13" s="88" customFormat="1" ht="12.75">
      <c r="A51" s="89">
        <v>47</v>
      </c>
      <c r="B51" s="44" t="s">
        <v>310</v>
      </c>
      <c r="C51" s="14" t="s">
        <v>23</v>
      </c>
      <c r="D51" s="69" t="s">
        <v>311</v>
      </c>
      <c r="E51" s="46"/>
      <c r="F51" s="14"/>
      <c r="G51" s="44" t="s">
        <v>440</v>
      </c>
      <c r="H51" s="90">
        <v>0.5</v>
      </c>
      <c r="I51" s="14"/>
      <c r="J51" s="28"/>
      <c r="K51" s="94">
        <f t="shared" si="0"/>
        <v>0.5</v>
      </c>
      <c r="L51" s="28"/>
      <c r="M51" s="87"/>
    </row>
    <row r="52" spans="1:13" s="140" customFormat="1" ht="24.75" customHeight="1">
      <c r="A52" s="89">
        <v>48</v>
      </c>
      <c r="B52" s="44" t="s">
        <v>312</v>
      </c>
      <c r="C52" s="14" t="s">
        <v>23</v>
      </c>
      <c r="D52" s="69" t="s">
        <v>263</v>
      </c>
      <c r="E52" s="46"/>
      <c r="F52" s="14"/>
      <c r="G52" s="44" t="s">
        <v>440</v>
      </c>
      <c r="H52" s="90">
        <v>0.5</v>
      </c>
      <c r="I52" s="14"/>
      <c r="J52" s="28"/>
      <c r="K52" s="94">
        <f t="shared" si="0"/>
        <v>0.5</v>
      </c>
      <c r="L52" s="28"/>
      <c r="M52" s="139"/>
    </row>
    <row r="53" spans="1:13" s="88" customFormat="1" ht="12.75">
      <c r="A53" s="89">
        <v>49</v>
      </c>
      <c r="B53" s="14" t="s">
        <v>435</v>
      </c>
      <c r="C53" s="14" t="s">
        <v>436</v>
      </c>
      <c r="D53" s="45">
        <v>540301</v>
      </c>
      <c r="E53" s="46"/>
      <c r="F53" s="14"/>
      <c r="G53" s="44" t="s">
        <v>427</v>
      </c>
      <c r="H53" s="14">
        <v>0.5</v>
      </c>
      <c r="I53" s="14"/>
      <c r="J53" s="28"/>
      <c r="K53" s="94">
        <f t="shared" si="0"/>
        <v>0.5</v>
      </c>
      <c r="L53" s="28"/>
      <c r="M53" s="87"/>
    </row>
    <row r="54" spans="1:13" s="140" customFormat="1" ht="38.25">
      <c r="A54" s="89">
        <v>50</v>
      </c>
      <c r="B54" s="175" t="s">
        <v>249</v>
      </c>
      <c r="C54" s="175" t="s">
        <v>143</v>
      </c>
      <c r="D54" s="175" t="s">
        <v>250</v>
      </c>
      <c r="E54" s="180" t="s">
        <v>1034</v>
      </c>
      <c r="F54" s="54">
        <v>3.5</v>
      </c>
      <c r="G54" s="137" t="s">
        <v>811</v>
      </c>
      <c r="H54" s="99">
        <v>1.25</v>
      </c>
      <c r="I54" s="54"/>
      <c r="J54" s="6"/>
      <c r="K54" s="100">
        <f t="shared" si="0"/>
        <v>4.75</v>
      </c>
      <c r="L54" s="6" t="s">
        <v>92</v>
      </c>
      <c r="M54" s="139"/>
    </row>
    <row r="55" spans="1:13" s="88" customFormat="1" ht="12.75">
      <c r="A55" s="89">
        <v>51</v>
      </c>
      <c r="B55" s="16" t="s">
        <v>269</v>
      </c>
      <c r="C55" s="17" t="s">
        <v>26</v>
      </c>
      <c r="D55" s="69" t="s">
        <v>270</v>
      </c>
      <c r="E55" s="46"/>
      <c r="F55" s="14"/>
      <c r="G55" s="44" t="s">
        <v>440</v>
      </c>
      <c r="H55" s="90">
        <v>0.5</v>
      </c>
      <c r="I55" s="14"/>
      <c r="J55" s="28"/>
      <c r="K55" s="94">
        <f t="shared" si="0"/>
        <v>0.5</v>
      </c>
      <c r="L55" s="28"/>
      <c r="M55" s="87"/>
    </row>
    <row r="56" spans="1:13" s="88" customFormat="1" ht="12.75">
      <c r="A56" s="89">
        <v>52</v>
      </c>
      <c r="B56" s="44" t="s">
        <v>271</v>
      </c>
      <c r="C56" s="14" t="s">
        <v>26</v>
      </c>
      <c r="D56" s="69" t="s">
        <v>246</v>
      </c>
      <c r="E56" s="46"/>
      <c r="F56" s="14"/>
      <c r="G56" s="44" t="s">
        <v>440</v>
      </c>
      <c r="H56" s="90">
        <v>0.5</v>
      </c>
      <c r="I56" s="14"/>
      <c r="J56" s="28"/>
      <c r="K56" s="94">
        <f t="shared" si="0"/>
        <v>0.5</v>
      </c>
      <c r="L56" s="28"/>
      <c r="M56" s="87"/>
    </row>
    <row r="57" spans="1:13" s="88" customFormat="1" ht="12.75">
      <c r="A57" s="89">
        <v>53</v>
      </c>
      <c r="B57" s="14" t="s">
        <v>816</v>
      </c>
      <c r="C57" s="14" t="s">
        <v>59</v>
      </c>
      <c r="D57" s="47">
        <v>520103</v>
      </c>
      <c r="E57" s="46"/>
      <c r="F57" s="14"/>
      <c r="G57" s="44" t="s">
        <v>800</v>
      </c>
      <c r="H57" s="14">
        <v>0.5</v>
      </c>
      <c r="I57" s="14"/>
      <c r="J57" s="28"/>
      <c r="K57" s="94">
        <f t="shared" si="0"/>
        <v>0.5</v>
      </c>
      <c r="L57" s="28"/>
      <c r="M57" s="87"/>
    </row>
    <row r="58" spans="1:13" s="88" customFormat="1" ht="12.75">
      <c r="A58" s="89">
        <v>54</v>
      </c>
      <c r="B58" s="44" t="s">
        <v>874</v>
      </c>
      <c r="C58" s="14" t="s">
        <v>24</v>
      </c>
      <c r="D58" s="69">
        <v>530104</v>
      </c>
      <c r="E58" s="46"/>
      <c r="F58" s="14"/>
      <c r="G58" s="44"/>
      <c r="H58" s="90"/>
      <c r="I58" s="14" t="s">
        <v>872</v>
      </c>
      <c r="J58" s="28">
        <v>0.6</v>
      </c>
      <c r="K58" s="94">
        <f t="shared" si="0"/>
        <v>0.6</v>
      </c>
      <c r="L58" s="28"/>
      <c r="M58" s="87"/>
    </row>
    <row r="59" spans="1:13" s="88" customFormat="1" ht="38.25">
      <c r="A59" s="89">
        <v>55</v>
      </c>
      <c r="B59" s="208" t="s">
        <v>235</v>
      </c>
      <c r="C59" s="207" t="s">
        <v>61</v>
      </c>
      <c r="D59" s="224" t="s">
        <v>234</v>
      </c>
      <c r="E59" s="225" t="s">
        <v>1023</v>
      </c>
      <c r="F59" s="206">
        <v>1</v>
      </c>
      <c r="G59" s="226" t="s">
        <v>1073</v>
      </c>
      <c r="H59" s="227">
        <v>1.5</v>
      </c>
      <c r="I59" s="207" t="s">
        <v>833</v>
      </c>
      <c r="J59" s="206">
        <v>1.33</v>
      </c>
      <c r="K59" s="228">
        <f t="shared" si="0"/>
        <v>3.83</v>
      </c>
      <c r="L59" s="206"/>
      <c r="M59" s="87"/>
    </row>
    <row r="60" spans="1:13" s="88" customFormat="1" ht="12.75">
      <c r="A60" s="89">
        <v>56</v>
      </c>
      <c r="B60" s="44" t="s">
        <v>871</v>
      </c>
      <c r="C60" s="14" t="s">
        <v>61</v>
      </c>
      <c r="D60" s="69">
        <v>530101</v>
      </c>
      <c r="E60" s="150"/>
      <c r="F60" s="28"/>
      <c r="G60" s="44"/>
      <c r="H60" s="90"/>
      <c r="I60" s="14" t="s">
        <v>870</v>
      </c>
      <c r="J60" s="28">
        <v>0.8</v>
      </c>
      <c r="K60" s="94">
        <f t="shared" si="0"/>
        <v>0.8</v>
      </c>
      <c r="L60" s="28"/>
      <c r="M60" s="87"/>
    </row>
    <row r="61" spans="1:13" s="88" customFormat="1" ht="12.75">
      <c r="A61" s="89">
        <v>57</v>
      </c>
      <c r="B61" s="44" t="s">
        <v>288</v>
      </c>
      <c r="C61" s="14" t="s">
        <v>289</v>
      </c>
      <c r="D61" s="69" t="s">
        <v>280</v>
      </c>
      <c r="E61" s="46"/>
      <c r="F61" s="14"/>
      <c r="G61" s="44" t="s">
        <v>440</v>
      </c>
      <c r="H61" s="90">
        <v>0.5</v>
      </c>
      <c r="I61" s="14"/>
      <c r="J61" s="28"/>
      <c r="K61" s="94">
        <f t="shared" si="0"/>
        <v>0.5</v>
      </c>
      <c r="L61" s="28"/>
      <c r="M61" s="87"/>
    </row>
    <row r="62" spans="1:13" s="88" customFormat="1" ht="12.75">
      <c r="A62" s="89">
        <v>58</v>
      </c>
      <c r="B62" s="16" t="s">
        <v>318</v>
      </c>
      <c r="C62" s="17" t="s">
        <v>289</v>
      </c>
      <c r="D62" s="69" t="s">
        <v>319</v>
      </c>
      <c r="E62" s="46"/>
      <c r="F62" s="14"/>
      <c r="G62" s="44" t="s">
        <v>440</v>
      </c>
      <c r="H62" s="90">
        <v>0.5</v>
      </c>
      <c r="I62" s="14"/>
      <c r="J62" s="28"/>
      <c r="K62" s="94">
        <f t="shared" si="0"/>
        <v>0.5</v>
      </c>
      <c r="L62" s="28"/>
      <c r="M62" s="87"/>
    </row>
    <row r="63" spans="1:13" s="88" customFormat="1" ht="12.75">
      <c r="A63" s="89">
        <v>59</v>
      </c>
      <c r="B63" s="16" t="s">
        <v>294</v>
      </c>
      <c r="C63" s="17" t="s">
        <v>295</v>
      </c>
      <c r="D63" s="69" t="s">
        <v>296</v>
      </c>
      <c r="E63" s="46"/>
      <c r="F63" s="14"/>
      <c r="G63" s="44" t="s">
        <v>440</v>
      </c>
      <c r="H63" s="90">
        <v>0.5</v>
      </c>
      <c r="I63" s="14"/>
      <c r="J63" s="28"/>
      <c r="K63" s="94">
        <f t="shared" si="0"/>
        <v>0.5</v>
      </c>
      <c r="L63" s="28"/>
      <c r="M63" s="87"/>
    </row>
    <row r="64" spans="1:13" s="88" customFormat="1" ht="12.75">
      <c r="A64" s="89">
        <v>60</v>
      </c>
      <c r="B64" s="44" t="s">
        <v>282</v>
      </c>
      <c r="C64" s="14" t="s">
        <v>148</v>
      </c>
      <c r="D64" s="69" t="s">
        <v>246</v>
      </c>
      <c r="E64" s="46"/>
      <c r="F64" s="14"/>
      <c r="G64" s="44" t="s">
        <v>440</v>
      </c>
      <c r="H64" s="90">
        <v>0.5</v>
      </c>
      <c r="I64" s="14"/>
      <c r="J64" s="28"/>
      <c r="K64" s="94">
        <f t="shared" si="0"/>
        <v>0.5</v>
      </c>
      <c r="L64" s="28"/>
      <c r="M64" s="87"/>
    </row>
    <row r="65" spans="1:13" s="88" customFormat="1" ht="12.75">
      <c r="A65" s="89">
        <v>61</v>
      </c>
      <c r="B65" s="16" t="s">
        <v>297</v>
      </c>
      <c r="C65" s="17" t="s">
        <v>34</v>
      </c>
      <c r="D65" s="69" t="s">
        <v>280</v>
      </c>
      <c r="E65" s="46"/>
      <c r="F65" s="14"/>
      <c r="G65" s="44" t="s">
        <v>440</v>
      </c>
      <c r="H65" s="90">
        <v>0.5</v>
      </c>
      <c r="I65" s="14"/>
      <c r="J65" s="28"/>
      <c r="K65" s="94">
        <f t="shared" si="0"/>
        <v>0.5</v>
      </c>
      <c r="L65" s="28"/>
      <c r="M65" s="87"/>
    </row>
    <row r="66" spans="1:13" s="88" customFormat="1" ht="12.75">
      <c r="A66" s="89">
        <v>62</v>
      </c>
      <c r="B66" s="44" t="s">
        <v>307</v>
      </c>
      <c r="C66" s="14" t="s">
        <v>34</v>
      </c>
      <c r="D66" s="69" t="s">
        <v>276</v>
      </c>
      <c r="E66" s="46"/>
      <c r="F66" s="14"/>
      <c r="G66" s="44" t="s">
        <v>440</v>
      </c>
      <c r="H66" s="90">
        <v>0.5</v>
      </c>
      <c r="I66" s="14"/>
      <c r="J66" s="28"/>
      <c r="K66" s="94">
        <f t="shared" si="0"/>
        <v>0.5</v>
      </c>
      <c r="L66" s="28"/>
      <c r="M66" s="87"/>
    </row>
    <row r="67" spans="1:13" s="88" customFormat="1" ht="12.75">
      <c r="A67" s="89">
        <v>63</v>
      </c>
      <c r="B67" s="16" t="s">
        <v>35</v>
      </c>
      <c r="C67" s="17" t="s">
        <v>34</v>
      </c>
      <c r="D67" s="69" t="s">
        <v>311</v>
      </c>
      <c r="E67" s="46"/>
      <c r="F67" s="14"/>
      <c r="G67" s="44" t="s">
        <v>440</v>
      </c>
      <c r="H67" s="90">
        <v>0.5</v>
      </c>
      <c r="I67" s="14"/>
      <c r="J67" s="28"/>
      <c r="K67" s="94">
        <f t="shared" si="0"/>
        <v>0.5</v>
      </c>
      <c r="L67" s="28"/>
      <c r="M67" s="87"/>
    </row>
    <row r="68" spans="1:13" s="88" customFormat="1" ht="12.75">
      <c r="A68" s="89">
        <v>64</v>
      </c>
      <c r="B68" s="16" t="s">
        <v>110</v>
      </c>
      <c r="C68" s="17" t="s">
        <v>75</v>
      </c>
      <c r="D68" s="69" t="s">
        <v>296</v>
      </c>
      <c r="E68" s="66"/>
      <c r="F68" s="14"/>
      <c r="G68" s="44" t="s">
        <v>700</v>
      </c>
      <c r="H68" s="90">
        <v>1</v>
      </c>
      <c r="I68" s="14" t="s">
        <v>872</v>
      </c>
      <c r="J68" s="28">
        <v>0.6</v>
      </c>
      <c r="K68" s="94">
        <f t="shared" si="0"/>
        <v>1.6</v>
      </c>
      <c r="L68" s="28"/>
      <c r="M68" s="87"/>
    </row>
    <row r="69" spans="1:13" s="88" customFormat="1" ht="12.75">
      <c r="A69" s="89">
        <v>65</v>
      </c>
      <c r="B69" s="14" t="s">
        <v>812</v>
      </c>
      <c r="C69" s="14" t="s">
        <v>75</v>
      </c>
      <c r="D69" s="47">
        <v>520101</v>
      </c>
      <c r="E69" s="46"/>
      <c r="F69" s="14"/>
      <c r="G69" s="44" t="s">
        <v>800</v>
      </c>
      <c r="H69" s="14">
        <v>0.5</v>
      </c>
      <c r="I69" s="14"/>
      <c r="J69" s="28"/>
      <c r="K69" s="94">
        <f t="shared" si="0"/>
        <v>0.5</v>
      </c>
      <c r="L69" s="28"/>
      <c r="M69" s="87"/>
    </row>
    <row r="70" spans="1:13" s="88" customFormat="1" ht="12.75">
      <c r="A70" s="89">
        <v>66</v>
      </c>
      <c r="B70" s="44" t="s">
        <v>290</v>
      </c>
      <c r="C70" s="14" t="s">
        <v>291</v>
      </c>
      <c r="D70" s="69" t="s">
        <v>243</v>
      </c>
      <c r="E70" s="46"/>
      <c r="F70" s="14"/>
      <c r="G70" s="44" t="s">
        <v>440</v>
      </c>
      <c r="H70" s="90">
        <v>0.5</v>
      </c>
      <c r="I70" s="14"/>
      <c r="J70" s="28"/>
      <c r="K70" s="94">
        <f aca="true" t="shared" si="1" ref="K70:K84">J70+H70+F70</f>
        <v>0.5</v>
      </c>
      <c r="L70" s="28"/>
      <c r="M70" s="87"/>
    </row>
    <row r="71" spans="1:13" s="88" customFormat="1" ht="12.75">
      <c r="A71" s="89">
        <v>67</v>
      </c>
      <c r="B71" s="44" t="s">
        <v>251</v>
      </c>
      <c r="C71" s="14" t="s">
        <v>316</v>
      </c>
      <c r="D71" s="69" t="s">
        <v>255</v>
      </c>
      <c r="E71" s="46"/>
      <c r="F71" s="14"/>
      <c r="G71" s="44" t="s">
        <v>440</v>
      </c>
      <c r="H71" s="90">
        <v>0.5</v>
      </c>
      <c r="I71" s="14"/>
      <c r="J71" s="28"/>
      <c r="K71" s="94">
        <f t="shared" si="1"/>
        <v>0.5</v>
      </c>
      <c r="L71" s="28"/>
      <c r="M71" s="87"/>
    </row>
    <row r="72" spans="1:13" s="88" customFormat="1" ht="12.75">
      <c r="A72" s="89">
        <v>68</v>
      </c>
      <c r="B72" s="14" t="s">
        <v>66</v>
      </c>
      <c r="C72" s="14" t="s">
        <v>607</v>
      </c>
      <c r="D72" s="47">
        <v>532302</v>
      </c>
      <c r="E72" s="46"/>
      <c r="F72" s="14"/>
      <c r="G72" s="44" t="s">
        <v>800</v>
      </c>
      <c r="H72" s="14">
        <v>0.5</v>
      </c>
      <c r="I72" s="14"/>
      <c r="J72" s="28"/>
      <c r="K72" s="94">
        <f t="shared" si="1"/>
        <v>0.5</v>
      </c>
      <c r="L72" s="28"/>
      <c r="M72" s="87"/>
    </row>
    <row r="73" spans="1:13" s="88" customFormat="1" ht="12.75">
      <c r="A73" s="89">
        <v>69</v>
      </c>
      <c r="B73" s="14" t="s">
        <v>743</v>
      </c>
      <c r="C73" s="14" t="s">
        <v>607</v>
      </c>
      <c r="D73" s="47">
        <v>532302</v>
      </c>
      <c r="E73" s="46"/>
      <c r="F73" s="14"/>
      <c r="G73" s="44" t="s">
        <v>1069</v>
      </c>
      <c r="H73" s="14">
        <v>0.5</v>
      </c>
      <c r="I73" s="14" t="s">
        <v>914</v>
      </c>
      <c r="J73" s="28">
        <v>3</v>
      </c>
      <c r="K73" s="94">
        <f t="shared" si="1"/>
        <v>3.5</v>
      </c>
      <c r="L73" s="28"/>
      <c r="M73" s="87"/>
    </row>
    <row r="74" spans="1:13" s="140" customFormat="1" ht="12.75">
      <c r="A74" s="89">
        <v>70</v>
      </c>
      <c r="B74" s="54" t="s">
        <v>721</v>
      </c>
      <c r="C74" s="54" t="s">
        <v>186</v>
      </c>
      <c r="D74" s="79">
        <v>522301</v>
      </c>
      <c r="E74" s="61" t="s">
        <v>1044</v>
      </c>
      <c r="F74" s="54">
        <v>1</v>
      </c>
      <c r="G74" s="62" t="s">
        <v>655</v>
      </c>
      <c r="H74" s="54">
        <v>0.5</v>
      </c>
      <c r="I74" s="54" t="s">
        <v>823</v>
      </c>
      <c r="J74" s="6">
        <v>3</v>
      </c>
      <c r="K74" s="100">
        <f t="shared" si="1"/>
        <v>4.5</v>
      </c>
      <c r="L74" s="6" t="s">
        <v>92</v>
      </c>
      <c r="M74" s="139"/>
    </row>
    <row r="75" spans="1:13" s="88" customFormat="1" ht="12.75">
      <c r="A75" s="89">
        <v>71</v>
      </c>
      <c r="B75" s="44" t="s">
        <v>237</v>
      </c>
      <c r="C75" s="14" t="s">
        <v>51</v>
      </c>
      <c r="D75" s="69" t="s">
        <v>238</v>
      </c>
      <c r="E75" s="92"/>
      <c r="F75" s="90"/>
      <c r="G75" s="44" t="s">
        <v>440</v>
      </c>
      <c r="H75" s="90">
        <v>0.5</v>
      </c>
      <c r="I75" s="90"/>
      <c r="J75" s="90"/>
      <c r="K75" s="94">
        <f t="shared" si="1"/>
        <v>0.5</v>
      </c>
      <c r="L75" s="90"/>
      <c r="M75" s="87"/>
    </row>
    <row r="76" spans="1:13" s="88" customFormat="1" ht="12.75">
      <c r="A76" s="89">
        <v>72</v>
      </c>
      <c r="B76" s="44" t="s">
        <v>83</v>
      </c>
      <c r="C76" s="14" t="s">
        <v>51</v>
      </c>
      <c r="D76" s="69">
        <v>530101</v>
      </c>
      <c r="E76" s="92" t="s">
        <v>1051</v>
      </c>
      <c r="F76" s="90">
        <v>1</v>
      </c>
      <c r="G76" s="44"/>
      <c r="H76" s="90"/>
      <c r="I76" s="90" t="s">
        <v>855</v>
      </c>
      <c r="J76" s="90">
        <v>1</v>
      </c>
      <c r="K76" s="94">
        <f t="shared" si="1"/>
        <v>2</v>
      </c>
      <c r="L76" s="90"/>
      <c r="M76" s="87"/>
    </row>
    <row r="77" spans="1:13" s="88" customFormat="1" ht="12.75">
      <c r="A77" s="89">
        <v>73</v>
      </c>
      <c r="B77" s="44" t="s">
        <v>264</v>
      </c>
      <c r="C77" s="14" t="s">
        <v>265</v>
      </c>
      <c r="D77" s="69" t="s">
        <v>266</v>
      </c>
      <c r="E77" s="46" t="s">
        <v>1044</v>
      </c>
      <c r="F77" s="14">
        <v>1</v>
      </c>
      <c r="G77" s="44" t="s">
        <v>440</v>
      </c>
      <c r="H77" s="90">
        <v>0.5</v>
      </c>
      <c r="I77" s="14"/>
      <c r="J77" s="28"/>
      <c r="K77" s="94">
        <f t="shared" si="1"/>
        <v>1.5</v>
      </c>
      <c r="L77" s="28"/>
      <c r="M77" s="87"/>
    </row>
    <row r="78" spans="1:13" s="88" customFormat="1" ht="12.75">
      <c r="A78" s="89">
        <v>74</v>
      </c>
      <c r="B78" s="44" t="s">
        <v>251</v>
      </c>
      <c r="C78" s="14" t="s">
        <v>252</v>
      </c>
      <c r="D78" s="69" t="s">
        <v>253</v>
      </c>
      <c r="E78" s="46"/>
      <c r="F78" s="14"/>
      <c r="G78" s="44" t="s">
        <v>440</v>
      </c>
      <c r="H78" s="90">
        <v>0.5</v>
      </c>
      <c r="I78" s="14" t="s">
        <v>872</v>
      </c>
      <c r="J78" s="28">
        <v>0.6</v>
      </c>
      <c r="K78" s="94">
        <f t="shared" si="1"/>
        <v>1.1</v>
      </c>
      <c r="L78" s="28"/>
      <c r="M78" s="87"/>
    </row>
    <row r="79" spans="1:13" s="88" customFormat="1" ht="12.75">
      <c r="A79" s="89">
        <v>75</v>
      </c>
      <c r="B79" s="14" t="s">
        <v>742</v>
      </c>
      <c r="C79" s="14" t="s">
        <v>47</v>
      </c>
      <c r="D79" s="47">
        <v>530103</v>
      </c>
      <c r="E79" s="46"/>
      <c r="F79" s="14"/>
      <c r="G79" s="44"/>
      <c r="H79" s="14"/>
      <c r="I79" s="14" t="s">
        <v>917</v>
      </c>
      <c r="J79" s="28">
        <v>1</v>
      </c>
      <c r="K79" s="94">
        <f t="shared" si="1"/>
        <v>1</v>
      </c>
      <c r="L79" s="28"/>
      <c r="M79" s="87"/>
    </row>
    <row r="80" spans="1:13" s="140" customFormat="1" ht="12.75">
      <c r="A80" s="89">
        <v>76</v>
      </c>
      <c r="B80" s="44" t="s">
        <v>277</v>
      </c>
      <c r="C80" s="14" t="s">
        <v>278</v>
      </c>
      <c r="D80" s="69" t="s">
        <v>263</v>
      </c>
      <c r="E80" s="46"/>
      <c r="F80" s="14"/>
      <c r="G80" s="44" t="s">
        <v>440</v>
      </c>
      <c r="H80" s="90">
        <v>0.5</v>
      </c>
      <c r="I80" s="14"/>
      <c r="J80" s="28"/>
      <c r="K80" s="94">
        <f t="shared" si="1"/>
        <v>0.5</v>
      </c>
      <c r="L80" s="28"/>
      <c r="M80" s="139"/>
    </row>
    <row r="81" spans="1:12" ht="12.75">
      <c r="A81" s="89">
        <v>77</v>
      </c>
      <c r="B81" s="44" t="s">
        <v>305</v>
      </c>
      <c r="C81" s="14" t="s">
        <v>278</v>
      </c>
      <c r="D81" s="69" t="s">
        <v>238</v>
      </c>
      <c r="E81" s="46"/>
      <c r="F81" s="14"/>
      <c r="G81" s="44" t="s">
        <v>440</v>
      </c>
      <c r="H81" s="90">
        <v>0.5</v>
      </c>
      <c r="I81" s="14"/>
      <c r="J81" s="28"/>
      <c r="K81" s="94">
        <f t="shared" si="1"/>
        <v>0.5</v>
      </c>
      <c r="L81" s="28"/>
    </row>
    <row r="82" spans="1:12" ht="12.75">
      <c r="A82" s="89">
        <v>78</v>
      </c>
      <c r="B82" s="44" t="s">
        <v>79</v>
      </c>
      <c r="C82" s="14" t="s">
        <v>93</v>
      </c>
      <c r="D82" s="69" t="s">
        <v>320</v>
      </c>
      <c r="E82" s="46"/>
      <c r="F82" s="14"/>
      <c r="G82" s="44" t="s">
        <v>440</v>
      </c>
      <c r="H82" s="90">
        <v>0.5</v>
      </c>
      <c r="I82" s="14"/>
      <c r="J82" s="28"/>
      <c r="K82" s="94">
        <f t="shared" si="1"/>
        <v>0.5</v>
      </c>
      <c r="L82" s="28"/>
    </row>
    <row r="83" spans="1:12" ht="12.75">
      <c r="A83" s="89">
        <v>79</v>
      </c>
      <c r="B83" s="44" t="s">
        <v>274</v>
      </c>
      <c r="C83" s="17" t="s">
        <v>58</v>
      </c>
      <c r="D83" s="69" t="s">
        <v>250</v>
      </c>
      <c r="E83" s="90"/>
      <c r="F83" s="90"/>
      <c r="G83" s="44" t="s">
        <v>810</v>
      </c>
      <c r="H83" s="90">
        <v>1</v>
      </c>
      <c r="I83" s="90"/>
      <c r="J83" s="90"/>
      <c r="K83" s="94">
        <f t="shared" si="1"/>
        <v>1</v>
      </c>
      <c r="L83" s="90"/>
    </row>
    <row r="84" spans="1:12" ht="12.75">
      <c r="A84" s="89">
        <v>80</v>
      </c>
      <c r="B84" s="14" t="s">
        <v>635</v>
      </c>
      <c r="C84" s="14" t="s">
        <v>58</v>
      </c>
      <c r="D84" s="47">
        <v>530104</v>
      </c>
      <c r="E84" s="46"/>
      <c r="F84" s="14"/>
      <c r="G84" s="44" t="s">
        <v>800</v>
      </c>
      <c r="H84" s="14">
        <v>0.5</v>
      </c>
      <c r="I84" s="14"/>
      <c r="J84" s="28"/>
      <c r="K84" s="94">
        <f t="shared" si="1"/>
        <v>0.5</v>
      </c>
      <c r="L84" s="28"/>
    </row>
    <row r="85" spans="1:13" s="22" customFormat="1" ht="12.75">
      <c r="A85" s="221"/>
      <c r="D85" s="35"/>
      <c r="E85" s="24"/>
      <c r="G85" s="21"/>
      <c r="J85" s="25"/>
      <c r="K85" s="122"/>
      <c r="L85" s="25"/>
      <c r="M85" s="25"/>
    </row>
    <row r="86" spans="1:13" s="22" customFormat="1" ht="12.75">
      <c r="A86" s="221"/>
      <c r="D86" s="35"/>
      <c r="E86" s="24"/>
      <c r="G86" s="21"/>
      <c r="J86" s="25"/>
      <c r="K86" s="122"/>
      <c r="L86" s="25"/>
      <c r="M86" s="25"/>
    </row>
    <row r="87" spans="1:13" s="22" customFormat="1" ht="12.75">
      <c r="A87" s="221"/>
      <c r="D87" s="35"/>
      <c r="E87" s="24"/>
      <c r="G87" s="21"/>
      <c r="J87" s="25"/>
      <c r="K87" s="122"/>
      <c r="L87" s="25"/>
      <c r="M87" s="25"/>
    </row>
    <row r="88" spans="1:13" s="22" customFormat="1" ht="12.75">
      <c r="A88" s="221"/>
      <c r="D88" s="35"/>
      <c r="E88" s="24"/>
      <c r="G88" s="21"/>
      <c r="J88" s="25"/>
      <c r="K88" s="122"/>
      <c r="L88" s="25"/>
      <c r="M88" s="25"/>
    </row>
    <row r="89" spans="1:13" s="22" customFormat="1" ht="12.75">
      <c r="A89" s="221"/>
      <c r="D89" s="35"/>
      <c r="E89" s="24"/>
      <c r="G89" s="21"/>
      <c r="J89" s="25"/>
      <c r="K89" s="122"/>
      <c r="L89" s="25"/>
      <c r="M89" s="25"/>
    </row>
    <row r="90" spans="1:13" s="22" customFormat="1" ht="12.75">
      <c r="A90" s="221"/>
      <c r="D90" s="35"/>
      <c r="E90" s="24"/>
      <c r="G90" s="21"/>
      <c r="J90" s="25"/>
      <c r="K90" s="122"/>
      <c r="L90" s="25"/>
      <c r="M90" s="25"/>
    </row>
    <row r="91" spans="1:13" s="22" customFormat="1" ht="12.75">
      <c r="A91" s="221"/>
      <c r="D91" s="35"/>
      <c r="E91" s="24"/>
      <c r="G91" s="21"/>
      <c r="J91" s="25"/>
      <c r="K91" s="122"/>
      <c r="L91" s="25"/>
      <c r="M91" s="25"/>
    </row>
    <row r="92" spans="1:13" s="22" customFormat="1" ht="12.75">
      <c r="A92" s="221"/>
      <c r="D92" s="35"/>
      <c r="E92" s="24"/>
      <c r="G92" s="21"/>
      <c r="J92" s="25"/>
      <c r="K92" s="122"/>
      <c r="L92" s="25"/>
      <c r="M92" s="25"/>
    </row>
    <row r="93" spans="1:13" s="32" customFormat="1" ht="12.75">
      <c r="A93" s="221"/>
      <c r="B93" s="22"/>
      <c r="C93" s="22"/>
      <c r="D93" s="35"/>
      <c r="E93" s="24"/>
      <c r="F93" s="22"/>
      <c r="G93" s="21"/>
      <c r="H93" s="22"/>
      <c r="I93" s="22"/>
      <c r="J93" s="25"/>
      <c r="K93" s="122"/>
      <c r="L93" s="25"/>
      <c r="M93" s="19"/>
    </row>
    <row r="94" spans="1:13" s="22" customFormat="1" ht="12.75">
      <c r="A94" s="221"/>
      <c r="D94" s="35"/>
      <c r="E94" s="24"/>
      <c r="G94" s="21"/>
      <c r="J94" s="25"/>
      <c r="K94" s="122"/>
      <c r="L94" s="25"/>
      <c r="M94" s="25"/>
    </row>
    <row r="95" spans="1:13" s="22" customFormat="1" ht="12.75">
      <c r="A95" s="221"/>
      <c r="D95" s="35"/>
      <c r="E95" s="24"/>
      <c r="G95" s="21"/>
      <c r="J95" s="25"/>
      <c r="K95" s="122"/>
      <c r="L95" s="25"/>
      <c r="M95" s="25"/>
    </row>
    <row r="96" spans="1:13" s="22" customFormat="1" ht="12.75">
      <c r="A96" s="221"/>
      <c r="D96" s="35"/>
      <c r="E96" s="24"/>
      <c r="G96" s="21"/>
      <c r="J96" s="25"/>
      <c r="K96" s="122"/>
      <c r="L96" s="25"/>
      <c r="M96" s="25"/>
    </row>
    <row r="97" spans="1:13" s="22" customFormat="1" ht="12.75">
      <c r="A97" s="221"/>
      <c r="D97" s="35"/>
      <c r="E97" s="24"/>
      <c r="G97" s="21"/>
      <c r="J97" s="25"/>
      <c r="K97" s="122"/>
      <c r="L97" s="25"/>
      <c r="M97" s="25"/>
    </row>
    <row r="98" spans="1:13" s="22" customFormat="1" ht="12.75">
      <c r="A98" s="221"/>
      <c r="D98" s="35"/>
      <c r="E98" s="200"/>
      <c r="G98" s="21"/>
      <c r="J98" s="25"/>
      <c r="K98" s="122"/>
      <c r="L98" s="25"/>
      <c r="M98" s="25"/>
    </row>
    <row r="99" spans="1:13" s="22" customFormat="1" ht="12.75">
      <c r="A99" s="221"/>
      <c r="D99" s="35"/>
      <c r="E99" s="24"/>
      <c r="G99" s="21"/>
      <c r="J99" s="25"/>
      <c r="K99" s="122"/>
      <c r="L99" s="25"/>
      <c r="M99" s="25"/>
    </row>
    <row r="100" spans="1:13" s="22" customFormat="1" ht="12.75">
      <c r="A100" s="221"/>
      <c r="D100" s="35"/>
      <c r="E100" s="24"/>
      <c r="G100" s="21"/>
      <c r="J100" s="25"/>
      <c r="K100" s="122"/>
      <c r="L100" s="25"/>
      <c r="M100" s="25"/>
    </row>
    <row r="101" spans="1:13" s="22" customFormat="1" ht="12.75">
      <c r="A101" s="221"/>
      <c r="D101" s="35"/>
      <c r="E101" s="24"/>
      <c r="G101" s="21"/>
      <c r="J101" s="25"/>
      <c r="K101" s="122"/>
      <c r="L101" s="25"/>
      <c r="M101" s="25"/>
    </row>
    <row r="102" spans="1:13" s="22" customFormat="1" ht="12.75">
      <c r="A102" s="221"/>
      <c r="D102" s="35"/>
      <c r="E102" s="24"/>
      <c r="G102" s="21"/>
      <c r="J102" s="25"/>
      <c r="K102" s="122"/>
      <c r="L102" s="25"/>
      <c r="M102" s="25"/>
    </row>
    <row r="103" spans="1:13" s="22" customFormat="1" ht="12.75">
      <c r="A103" s="221"/>
      <c r="D103" s="35"/>
      <c r="E103" s="24"/>
      <c r="G103" s="21"/>
      <c r="J103" s="25"/>
      <c r="K103" s="122"/>
      <c r="L103" s="25"/>
      <c r="M103" s="25"/>
    </row>
    <row r="104" spans="1:13" s="22" customFormat="1" ht="12.75">
      <c r="A104" s="221"/>
      <c r="D104" s="35"/>
      <c r="E104" s="24"/>
      <c r="G104" s="21"/>
      <c r="J104" s="25"/>
      <c r="K104" s="122"/>
      <c r="L104" s="25"/>
      <c r="M104" s="25"/>
    </row>
    <row r="105" spans="1:13" s="22" customFormat="1" ht="12.75">
      <c r="A105" s="221"/>
      <c r="D105" s="35"/>
      <c r="E105" s="200"/>
      <c r="G105" s="21"/>
      <c r="J105" s="25"/>
      <c r="K105" s="122"/>
      <c r="L105" s="25"/>
      <c r="M105" s="25"/>
    </row>
    <row r="106" spans="1:13" s="22" customFormat="1" ht="12.75">
      <c r="A106" s="221"/>
      <c r="B106" s="163"/>
      <c r="C106" s="163"/>
      <c r="D106" s="35"/>
      <c r="E106" s="24"/>
      <c r="G106" s="21"/>
      <c r="J106" s="25"/>
      <c r="K106" s="122"/>
      <c r="L106" s="25"/>
      <c r="M106" s="25"/>
    </row>
    <row r="107" spans="1:13" s="22" customFormat="1" ht="12.75">
      <c r="A107" s="221"/>
      <c r="D107" s="35"/>
      <c r="E107" s="24"/>
      <c r="G107" s="21"/>
      <c r="J107" s="25"/>
      <c r="K107" s="122"/>
      <c r="L107" s="25"/>
      <c r="M107" s="25"/>
    </row>
    <row r="108" spans="1:13" s="22" customFormat="1" ht="12.75">
      <c r="A108" s="221"/>
      <c r="D108" s="35"/>
      <c r="E108" s="24"/>
      <c r="G108" s="21"/>
      <c r="J108" s="25"/>
      <c r="K108" s="122"/>
      <c r="L108" s="25"/>
      <c r="M108" s="25"/>
    </row>
    <row r="109" spans="1:13" s="22" customFormat="1" ht="12.75">
      <c r="A109" s="221"/>
      <c r="D109" s="35"/>
      <c r="E109" s="24"/>
      <c r="G109" s="21"/>
      <c r="J109" s="25"/>
      <c r="K109" s="122"/>
      <c r="L109" s="25"/>
      <c r="M109" s="25"/>
    </row>
    <row r="110" spans="1:13" s="22" customFormat="1" ht="12.75">
      <c r="A110" s="221"/>
      <c r="D110" s="35"/>
      <c r="E110" s="24"/>
      <c r="G110" s="21"/>
      <c r="J110" s="25"/>
      <c r="K110" s="122"/>
      <c r="L110" s="25"/>
      <c r="M110" s="25"/>
    </row>
    <row r="111" spans="1:13" s="22" customFormat="1" ht="12.75">
      <c r="A111" s="221"/>
      <c r="D111" s="35"/>
      <c r="E111" s="24"/>
      <c r="G111" s="21"/>
      <c r="J111" s="25"/>
      <c r="K111" s="122"/>
      <c r="L111" s="25"/>
      <c r="M111" s="25"/>
    </row>
    <row r="112" spans="1:13" s="22" customFormat="1" ht="12.75">
      <c r="A112" s="221"/>
      <c r="D112" s="35"/>
      <c r="E112" s="24"/>
      <c r="G112" s="21"/>
      <c r="J112" s="25"/>
      <c r="K112" s="122"/>
      <c r="L112" s="25"/>
      <c r="M112" s="25"/>
    </row>
    <row r="113" spans="1:13" s="22" customFormat="1" ht="12.75">
      <c r="A113" s="221"/>
      <c r="D113" s="35"/>
      <c r="E113" s="24"/>
      <c r="G113" s="21"/>
      <c r="J113" s="25"/>
      <c r="K113" s="122"/>
      <c r="L113" s="25"/>
      <c r="M113" s="25"/>
    </row>
    <row r="114" spans="1:13" s="22" customFormat="1" ht="12.75">
      <c r="A114" s="221"/>
      <c r="D114" s="35"/>
      <c r="E114" s="24"/>
      <c r="G114" s="21"/>
      <c r="J114" s="25"/>
      <c r="K114" s="122"/>
      <c r="L114" s="25"/>
      <c r="M114" s="25"/>
    </row>
    <row r="115" spans="1:13" s="22" customFormat="1" ht="12.75">
      <c r="A115" s="221"/>
      <c r="D115" s="35"/>
      <c r="E115" s="24"/>
      <c r="G115" s="21"/>
      <c r="J115" s="25"/>
      <c r="K115" s="122"/>
      <c r="L115" s="25"/>
      <c r="M115" s="25"/>
    </row>
    <row r="116" spans="1:13" s="22" customFormat="1" ht="12.75">
      <c r="A116" s="221"/>
      <c r="D116" s="35"/>
      <c r="E116" s="24"/>
      <c r="G116" s="21"/>
      <c r="J116" s="25"/>
      <c r="K116" s="122"/>
      <c r="L116" s="25"/>
      <c r="M116" s="25"/>
    </row>
    <row r="117" spans="1:13" s="22" customFormat="1" ht="12.75">
      <c r="A117" s="221"/>
      <c r="D117" s="35"/>
      <c r="E117" s="24"/>
      <c r="G117" s="21"/>
      <c r="J117" s="25"/>
      <c r="K117" s="122"/>
      <c r="L117" s="25"/>
      <c r="M117" s="25"/>
    </row>
    <row r="118" spans="1:13" s="22" customFormat="1" ht="12.75">
      <c r="A118" s="221"/>
      <c r="D118" s="35"/>
      <c r="E118" s="24"/>
      <c r="G118" s="21"/>
      <c r="J118" s="25"/>
      <c r="K118" s="122"/>
      <c r="L118" s="25"/>
      <c r="M118" s="25"/>
    </row>
    <row r="119" spans="1:13" s="22" customFormat="1" ht="12.75">
      <c r="A119" s="221"/>
      <c r="D119" s="35"/>
      <c r="E119" s="24"/>
      <c r="G119" s="21"/>
      <c r="J119" s="25"/>
      <c r="K119" s="122"/>
      <c r="L119" s="25"/>
      <c r="M119" s="25"/>
    </row>
    <row r="120" spans="1:13" s="22" customFormat="1" ht="12.75">
      <c r="A120" s="221"/>
      <c r="D120" s="35"/>
      <c r="E120" s="24"/>
      <c r="G120" s="21"/>
      <c r="J120" s="25"/>
      <c r="K120" s="122"/>
      <c r="L120" s="25"/>
      <c r="M120" s="25"/>
    </row>
    <row r="121" spans="1:13" s="32" customFormat="1" ht="12.75">
      <c r="A121" s="221"/>
      <c r="B121" s="22"/>
      <c r="C121" s="22"/>
      <c r="D121" s="35"/>
      <c r="E121" s="24"/>
      <c r="F121" s="22"/>
      <c r="G121" s="21"/>
      <c r="H121" s="22"/>
      <c r="I121" s="22"/>
      <c r="J121" s="25"/>
      <c r="K121" s="122"/>
      <c r="L121" s="25"/>
      <c r="M121" s="19"/>
    </row>
    <row r="122" spans="1:13" s="22" customFormat="1" ht="12.75">
      <c r="A122" s="221"/>
      <c r="D122" s="35"/>
      <c r="E122" s="24"/>
      <c r="G122" s="21"/>
      <c r="J122" s="25"/>
      <c r="K122" s="122"/>
      <c r="L122" s="25"/>
      <c r="M122" s="25"/>
    </row>
    <row r="123" spans="1:13" s="22" customFormat="1" ht="12.75">
      <c r="A123" s="221"/>
      <c r="D123" s="35"/>
      <c r="E123" s="24"/>
      <c r="G123" s="21"/>
      <c r="J123" s="25"/>
      <c r="K123" s="122"/>
      <c r="L123" s="25"/>
      <c r="M123" s="25"/>
    </row>
    <row r="124" spans="1:13" s="22" customFormat="1" ht="12.75">
      <c r="A124" s="221"/>
      <c r="D124" s="35"/>
      <c r="E124" s="24"/>
      <c r="G124" s="21"/>
      <c r="J124" s="25"/>
      <c r="K124" s="122"/>
      <c r="L124" s="25"/>
      <c r="M124" s="25"/>
    </row>
    <row r="125" spans="1:13" s="22" customFormat="1" ht="12.75">
      <c r="A125" s="221"/>
      <c r="D125" s="35"/>
      <c r="E125" s="24"/>
      <c r="G125" s="21"/>
      <c r="J125" s="25"/>
      <c r="K125" s="122"/>
      <c r="L125" s="25"/>
      <c r="M125" s="25"/>
    </row>
    <row r="126" spans="1:13" s="22" customFormat="1" ht="12.75">
      <c r="A126" s="221"/>
      <c r="D126" s="35"/>
      <c r="E126" s="24"/>
      <c r="G126" s="21"/>
      <c r="J126" s="25"/>
      <c r="K126" s="122"/>
      <c r="L126" s="25"/>
      <c r="M126" s="25"/>
    </row>
    <row r="127" spans="1:13" s="22" customFormat="1" ht="12.75">
      <c r="A127" s="221"/>
      <c r="D127" s="35"/>
      <c r="E127" s="24"/>
      <c r="G127" s="21"/>
      <c r="J127" s="25"/>
      <c r="K127" s="122"/>
      <c r="L127" s="25"/>
      <c r="M127" s="25"/>
    </row>
    <row r="128" spans="1:13" s="22" customFormat="1" ht="12.75">
      <c r="A128" s="221"/>
      <c r="D128" s="35"/>
      <c r="E128" s="24"/>
      <c r="G128" s="21"/>
      <c r="J128" s="25"/>
      <c r="K128" s="122"/>
      <c r="L128" s="25"/>
      <c r="M128" s="25"/>
    </row>
    <row r="129" spans="1:13" s="22" customFormat="1" ht="12.75">
      <c r="A129" s="221"/>
      <c r="D129" s="35"/>
      <c r="E129" s="24"/>
      <c r="G129" s="21"/>
      <c r="J129" s="25"/>
      <c r="K129" s="122"/>
      <c r="L129" s="25"/>
      <c r="M129" s="25"/>
    </row>
    <row r="130" spans="1:13" s="22" customFormat="1" ht="12.75">
      <c r="A130" s="221"/>
      <c r="D130" s="35"/>
      <c r="E130" s="24"/>
      <c r="G130" s="21"/>
      <c r="J130" s="25"/>
      <c r="K130" s="122"/>
      <c r="L130" s="25"/>
      <c r="M130" s="25"/>
    </row>
    <row r="131" spans="1:13" s="22" customFormat="1" ht="12.75">
      <c r="A131" s="221"/>
      <c r="D131" s="35"/>
      <c r="E131" s="24"/>
      <c r="G131" s="21"/>
      <c r="J131" s="25"/>
      <c r="K131" s="122"/>
      <c r="L131" s="25"/>
      <c r="M131" s="25"/>
    </row>
    <row r="132" spans="1:13" s="22" customFormat="1" ht="12.75">
      <c r="A132" s="221"/>
      <c r="D132" s="35"/>
      <c r="E132" s="24"/>
      <c r="G132" s="21"/>
      <c r="J132" s="25"/>
      <c r="K132" s="122"/>
      <c r="L132" s="25"/>
      <c r="M132" s="25"/>
    </row>
    <row r="133" spans="1:13" s="22" customFormat="1" ht="12.75">
      <c r="A133" s="221"/>
      <c r="D133" s="35"/>
      <c r="E133" s="24"/>
      <c r="G133" s="21"/>
      <c r="J133" s="25"/>
      <c r="K133" s="122"/>
      <c r="L133" s="25"/>
      <c r="M133" s="25"/>
    </row>
    <row r="134" spans="1:13" s="32" customFormat="1" ht="12.75">
      <c r="A134" s="221"/>
      <c r="B134" s="22"/>
      <c r="C134" s="22"/>
      <c r="D134" s="35"/>
      <c r="E134" s="24"/>
      <c r="F134" s="22"/>
      <c r="G134" s="21"/>
      <c r="H134" s="22"/>
      <c r="I134" s="22"/>
      <c r="J134" s="25"/>
      <c r="K134" s="122"/>
      <c r="L134" s="25"/>
      <c r="M134" s="19"/>
    </row>
    <row r="135" spans="1:13" s="22" customFormat="1" ht="12.75">
      <c r="A135" s="221"/>
      <c r="D135" s="35"/>
      <c r="E135" s="24"/>
      <c r="G135" s="21"/>
      <c r="J135" s="25"/>
      <c r="K135" s="122"/>
      <c r="L135" s="25"/>
      <c r="M135" s="25"/>
    </row>
    <row r="136" spans="1:13" s="22" customFormat="1" ht="12.75">
      <c r="A136" s="221"/>
      <c r="D136" s="35"/>
      <c r="E136" s="24"/>
      <c r="G136" s="21"/>
      <c r="J136" s="25"/>
      <c r="K136" s="122"/>
      <c r="L136" s="25"/>
      <c r="M136" s="25"/>
    </row>
    <row r="137" spans="1:13" s="22" customFormat="1" ht="12.75">
      <c r="A137" s="221"/>
      <c r="B137" s="163"/>
      <c r="C137" s="163"/>
      <c r="D137" s="35"/>
      <c r="E137" s="24"/>
      <c r="G137" s="21"/>
      <c r="J137" s="25"/>
      <c r="K137" s="122"/>
      <c r="L137" s="25"/>
      <c r="M137" s="25"/>
    </row>
    <row r="138" spans="1:13" s="22" customFormat="1" ht="12.75">
      <c r="A138" s="221"/>
      <c r="B138" s="163"/>
      <c r="C138" s="163"/>
      <c r="D138" s="38"/>
      <c r="K138" s="122"/>
      <c r="M138" s="25"/>
    </row>
    <row r="139" spans="1:13" s="22" customFormat="1" ht="12.75">
      <c r="A139" s="221"/>
      <c r="B139" s="163"/>
      <c r="C139" s="163"/>
      <c r="D139" s="35"/>
      <c r="E139" s="24"/>
      <c r="G139" s="21"/>
      <c r="J139" s="25"/>
      <c r="K139" s="122"/>
      <c r="L139" s="25"/>
      <c r="M139" s="25"/>
    </row>
    <row r="140" spans="1:13" s="22" customFormat="1" ht="12.75">
      <c r="A140" s="221"/>
      <c r="B140" s="163"/>
      <c r="C140" s="163"/>
      <c r="D140" s="35"/>
      <c r="E140" s="24"/>
      <c r="G140" s="21"/>
      <c r="J140" s="25"/>
      <c r="K140" s="122"/>
      <c r="L140" s="25"/>
      <c r="M140" s="25"/>
    </row>
    <row r="141" spans="1:13" s="22" customFormat="1" ht="12.75">
      <c r="A141" s="221"/>
      <c r="B141" s="163"/>
      <c r="C141" s="163"/>
      <c r="D141" s="35"/>
      <c r="E141" s="24"/>
      <c r="G141" s="21"/>
      <c r="J141" s="25"/>
      <c r="K141" s="122"/>
      <c r="L141" s="25"/>
      <c r="M141" s="25"/>
    </row>
    <row r="142" spans="1:13" s="22" customFormat="1" ht="12.75">
      <c r="A142" s="221"/>
      <c r="D142" s="35"/>
      <c r="E142" s="24"/>
      <c r="G142" s="21"/>
      <c r="J142" s="25"/>
      <c r="K142" s="122"/>
      <c r="L142" s="25"/>
      <c r="M142" s="25"/>
    </row>
    <row r="143" spans="1:13" s="22" customFormat="1" ht="16.5" customHeight="1">
      <c r="A143" s="221"/>
      <c r="B143" s="163"/>
      <c r="C143" s="163"/>
      <c r="D143" s="35"/>
      <c r="E143" s="24"/>
      <c r="G143" s="21"/>
      <c r="J143" s="25"/>
      <c r="K143" s="122"/>
      <c r="L143" s="25"/>
      <c r="M143" s="25"/>
    </row>
    <row r="144" spans="1:13" s="22" customFormat="1" ht="12.75">
      <c r="A144" s="221"/>
      <c r="B144" s="163"/>
      <c r="C144" s="163"/>
      <c r="D144" s="35"/>
      <c r="E144" s="24"/>
      <c r="G144" s="21"/>
      <c r="J144" s="25"/>
      <c r="K144" s="122"/>
      <c r="L144" s="25"/>
      <c r="M144" s="25"/>
    </row>
    <row r="145" spans="1:13" s="22" customFormat="1" ht="12.75">
      <c r="A145" s="221"/>
      <c r="B145" s="163"/>
      <c r="C145" s="163"/>
      <c r="D145" s="35"/>
      <c r="E145" s="24"/>
      <c r="G145" s="21"/>
      <c r="J145" s="25"/>
      <c r="K145" s="122"/>
      <c r="L145" s="25"/>
      <c r="M145" s="25"/>
    </row>
    <row r="146" spans="1:13" s="22" customFormat="1" ht="12.75">
      <c r="A146" s="221"/>
      <c r="B146" s="163"/>
      <c r="C146" s="163"/>
      <c r="D146" s="35"/>
      <c r="E146" s="24"/>
      <c r="G146" s="21"/>
      <c r="J146" s="25"/>
      <c r="K146" s="122"/>
      <c r="L146" s="25"/>
      <c r="M146" s="25"/>
    </row>
    <row r="147" spans="1:13" s="22" customFormat="1" ht="12.75">
      <c r="A147" s="221"/>
      <c r="B147" s="163"/>
      <c r="C147" s="163"/>
      <c r="D147" s="35"/>
      <c r="E147" s="24"/>
      <c r="G147" s="21"/>
      <c r="J147" s="25"/>
      <c r="K147" s="122"/>
      <c r="L147" s="25"/>
      <c r="M147" s="25"/>
    </row>
    <row r="148" spans="1:13" s="22" customFormat="1" ht="12.75">
      <c r="A148" s="221"/>
      <c r="B148" s="163"/>
      <c r="C148" s="163"/>
      <c r="D148" s="35"/>
      <c r="E148" s="24"/>
      <c r="G148" s="21"/>
      <c r="J148" s="25"/>
      <c r="K148" s="122"/>
      <c r="L148" s="25"/>
      <c r="M148" s="25"/>
    </row>
    <row r="149" spans="1:13" s="22" customFormat="1" ht="12.75">
      <c r="A149" s="221"/>
      <c r="B149" s="163"/>
      <c r="C149" s="163"/>
      <c r="D149" s="35"/>
      <c r="E149" s="24"/>
      <c r="G149" s="21"/>
      <c r="J149" s="25"/>
      <c r="K149" s="122"/>
      <c r="L149" s="25"/>
      <c r="M149" s="25"/>
    </row>
    <row r="150" spans="1:13" s="22" customFormat="1" ht="12.75">
      <c r="A150" s="221"/>
      <c r="B150" s="163"/>
      <c r="C150" s="163"/>
      <c r="D150" s="35"/>
      <c r="E150" s="24"/>
      <c r="G150" s="21"/>
      <c r="J150" s="25"/>
      <c r="K150" s="122"/>
      <c r="L150" s="25"/>
      <c r="M150" s="25"/>
    </row>
    <row r="151" spans="1:13" s="22" customFormat="1" ht="12.75">
      <c r="A151" s="221"/>
      <c r="B151" s="163"/>
      <c r="C151" s="163"/>
      <c r="D151" s="35"/>
      <c r="E151" s="24"/>
      <c r="G151" s="21"/>
      <c r="J151" s="25"/>
      <c r="K151" s="122"/>
      <c r="L151" s="25"/>
      <c r="M151" s="25"/>
    </row>
    <row r="152" spans="1:13" s="22" customFormat="1" ht="12.75">
      <c r="A152" s="221"/>
      <c r="B152" s="163"/>
      <c r="C152" s="163"/>
      <c r="D152" s="35"/>
      <c r="E152" s="24"/>
      <c r="G152" s="21"/>
      <c r="J152" s="25"/>
      <c r="K152" s="122"/>
      <c r="L152" s="25"/>
      <c r="M152" s="25"/>
    </row>
    <row r="153" spans="1:13" s="22" customFormat="1" ht="12.75">
      <c r="A153" s="221"/>
      <c r="B153" s="163"/>
      <c r="C153" s="163"/>
      <c r="D153" s="35"/>
      <c r="E153" s="24"/>
      <c r="G153" s="21"/>
      <c r="J153" s="25"/>
      <c r="K153" s="122"/>
      <c r="L153" s="25"/>
      <c r="M153" s="25"/>
    </row>
    <row r="154" spans="1:13" s="22" customFormat="1" ht="12.75">
      <c r="A154" s="221"/>
      <c r="B154" s="163"/>
      <c r="C154" s="163"/>
      <c r="D154" s="35"/>
      <c r="E154" s="24"/>
      <c r="G154" s="21"/>
      <c r="J154" s="25"/>
      <c r="K154" s="122"/>
      <c r="L154" s="25"/>
      <c r="M154" s="25"/>
    </row>
    <row r="155" spans="1:13" s="22" customFormat="1" ht="12.75">
      <c r="A155" s="221"/>
      <c r="B155" s="163"/>
      <c r="C155" s="163"/>
      <c r="D155" s="35"/>
      <c r="E155" s="24"/>
      <c r="G155" s="21"/>
      <c r="J155" s="25"/>
      <c r="K155" s="122"/>
      <c r="L155" s="25"/>
      <c r="M155" s="25"/>
    </row>
    <row r="156" spans="1:13" s="22" customFormat="1" ht="12.75">
      <c r="A156" s="221"/>
      <c r="B156" s="163"/>
      <c r="C156" s="163"/>
      <c r="D156" s="35"/>
      <c r="E156" s="24"/>
      <c r="G156" s="21"/>
      <c r="J156" s="25"/>
      <c r="K156" s="122"/>
      <c r="L156" s="25"/>
      <c r="M156" s="25"/>
    </row>
    <row r="157" spans="1:13" s="22" customFormat="1" ht="12.75">
      <c r="A157" s="221"/>
      <c r="B157" s="163"/>
      <c r="C157" s="163"/>
      <c r="D157" s="38"/>
      <c r="E157" s="24"/>
      <c r="G157" s="21"/>
      <c r="J157" s="25"/>
      <c r="K157" s="122"/>
      <c r="L157" s="25"/>
      <c r="M157" s="25"/>
    </row>
    <row r="158" spans="1:13" s="22" customFormat="1" ht="12.75">
      <c r="A158" s="221"/>
      <c r="B158" s="163"/>
      <c r="C158" s="163"/>
      <c r="D158" s="38"/>
      <c r="E158" s="24"/>
      <c r="G158" s="21"/>
      <c r="J158" s="25"/>
      <c r="K158" s="122"/>
      <c r="L158" s="25"/>
      <c r="M158" s="25"/>
    </row>
    <row r="159" spans="1:13" s="22" customFormat="1" ht="12.75">
      <c r="A159" s="221"/>
      <c r="B159" s="163"/>
      <c r="C159" s="163"/>
      <c r="D159" s="35"/>
      <c r="E159" s="24"/>
      <c r="G159" s="21"/>
      <c r="J159" s="25"/>
      <c r="K159" s="122"/>
      <c r="L159" s="25"/>
      <c r="M159" s="25"/>
    </row>
    <row r="160" spans="1:13" s="22" customFormat="1" ht="12.75">
      <c r="A160" s="221"/>
      <c r="B160" s="163"/>
      <c r="C160" s="163"/>
      <c r="D160" s="35"/>
      <c r="E160" s="24"/>
      <c r="G160" s="21"/>
      <c r="J160" s="25"/>
      <c r="K160" s="122"/>
      <c r="L160" s="25"/>
      <c r="M160" s="25"/>
    </row>
    <row r="161" spans="1:12" s="22" customFormat="1" ht="12.75">
      <c r="A161" s="221"/>
      <c r="B161" s="163"/>
      <c r="C161" s="163"/>
      <c r="D161" s="38"/>
      <c r="E161" s="24"/>
      <c r="G161" s="21"/>
      <c r="J161" s="25"/>
      <c r="K161" s="122"/>
      <c r="L161" s="25"/>
    </row>
    <row r="162" spans="1:13" s="22" customFormat="1" ht="12.75">
      <c r="A162" s="221"/>
      <c r="B162" s="163"/>
      <c r="C162" s="163"/>
      <c r="D162" s="35"/>
      <c r="E162" s="24"/>
      <c r="G162" s="21"/>
      <c r="J162" s="25"/>
      <c r="K162" s="122"/>
      <c r="L162" s="25"/>
      <c r="M162" s="25"/>
    </row>
  </sheetData>
  <sheetProtection/>
  <mergeCells count="2">
    <mergeCell ref="A2:L2"/>
    <mergeCell ref="A1:L1"/>
  </mergeCells>
  <printOptions/>
  <pageMargins left="0.25" right="0.25" top="0.5" bottom="0.2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A5" sqref="A5:A83"/>
    </sheetView>
  </sheetViews>
  <sheetFormatPr defaultColWidth="9.140625" defaultRowHeight="12.75"/>
  <cols>
    <col min="1" max="1" width="4.28125" style="2" customWidth="1"/>
    <col min="2" max="2" width="16.7109375" style="1" customWidth="1"/>
    <col min="3" max="3" width="9.140625" style="1" customWidth="1"/>
    <col min="4" max="4" width="9.7109375" style="41" customWidth="1"/>
    <col min="5" max="5" width="14.7109375" style="80" customWidth="1"/>
    <col min="6" max="6" width="6.8515625" style="1" customWidth="1"/>
    <col min="7" max="7" width="20.7109375" style="4" customWidth="1"/>
    <col min="8" max="8" width="5.57421875" style="1" customWidth="1"/>
    <col min="9" max="9" width="17.28125" style="1" customWidth="1"/>
    <col min="10" max="10" width="5.8515625" style="2" customWidth="1"/>
    <col min="11" max="11" width="9.00390625" style="2" customWidth="1"/>
    <col min="12" max="12" width="16.7109375" style="2" customWidth="1"/>
    <col min="13" max="13" width="8.00390625" style="2" customWidth="1"/>
    <col min="14" max="16384" width="9.140625" style="1" customWidth="1"/>
  </cols>
  <sheetData>
    <row r="1" spans="1:12" ht="18.75">
      <c r="A1" s="235" t="s">
        <v>122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18.75">
      <c r="A2" s="235" t="s">
        <v>11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2:13" s="10" customFormat="1" ht="21.75" customHeight="1">
      <c r="B3" s="77"/>
      <c r="C3" s="77"/>
      <c r="D3" s="77"/>
      <c r="E3" s="78"/>
      <c r="F3" s="77"/>
      <c r="G3" s="77"/>
      <c r="H3" s="77"/>
      <c r="I3" s="77"/>
      <c r="J3" s="77"/>
      <c r="K3" s="77"/>
      <c r="L3" s="77"/>
      <c r="M3" s="19"/>
    </row>
    <row r="4" spans="1:13" s="205" customFormat="1" ht="15" customHeight="1">
      <c r="A4" s="6" t="s">
        <v>0</v>
      </c>
      <c r="B4" s="7" t="s">
        <v>1</v>
      </c>
      <c r="C4" s="8" t="s">
        <v>2</v>
      </c>
      <c r="D4" s="36" t="s">
        <v>3</v>
      </c>
      <c r="E4" s="9" t="s">
        <v>4</v>
      </c>
      <c r="F4" s="6" t="s">
        <v>5</v>
      </c>
      <c r="G4" s="8" t="s">
        <v>6</v>
      </c>
      <c r="H4" s="6" t="s">
        <v>7</v>
      </c>
      <c r="I4" s="6" t="s">
        <v>20</v>
      </c>
      <c r="J4" s="6" t="s">
        <v>5</v>
      </c>
      <c r="K4" s="6" t="s">
        <v>8</v>
      </c>
      <c r="L4" s="6" t="s">
        <v>9</v>
      </c>
      <c r="M4" s="231"/>
    </row>
    <row r="5" spans="1:13" s="64" customFormat="1" ht="12.75">
      <c r="A5" s="28">
        <v>1</v>
      </c>
      <c r="B5" s="14" t="s">
        <v>81</v>
      </c>
      <c r="C5" s="14" t="s">
        <v>22</v>
      </c>
      <c r="D5" s="45">
        <v>520803</v>
      </c>
      <c r="E5" s="73"/>
      <c r="F5" s="14"/>
      <c r="G5" s="44" t="s">
        <v>634</v>
      </c>
      <c r="H5" s="28">
        <v>0.5</v>
      </c>
      <c r="I5" s="90"/>
      <c r="J5" s="28"/>
      <c r="K5" s="28">
        <f>J5+H5+F5</f>
        <v>0.5</v>
      </c>
      <c r="L5" s="28"/>
      <c r="M5" s="120"/>
    </row>
    <row r="6" spans="1:12" ht="12.75">
      <c r="A6" s="28">
        <v>2</v>
      </c>
      <c r="B6" s="90" t="s">
        <v>644</v>
      </c>
      <c r="C6" s="90" t="s">
        <v>22</v>
      </c>
      <c r="D6" s="45">
        <v>530804</v>
      </c>
      <c r="E6" s="90"/>
      <c r="F6" s="90"/>
      <c r="G6" s="44" t="s">
        <v>648</v>
      </c>
      <c r="H6" s="14">
        <v>0.25</v>
      </c>
      <c r="I6" s="90"/>
      <c r="J6" s="28"/>
      <c r="K6" s="28">
        <f aca="true" t="shared" si="0" ref="K6:K69">J6+H6+F6</f>
        <v>0.25</v>
      </c>
      <c r="L6" s="28"/>
    </row>
    <row r="7" spans="1:12" ht="12.75">
      <c r="A7" s="28">
        <v>3</v>
      </c>
      <c r="B7" s="90" t="s">
        <v>910</v>
      </c>
      <c r="C7" s="90" t="s">
        <v>22</v>
      </c>
      <c r="D7" s="45">
        <v>530801</v>
      </c>
      <c r="E7" s="90"/>
      <c r="F7" s="90"/>
      <c r="G7" s="44"/>
      <c r="H7" s="14"/>
      <c r="I7" s="90" t="s">
        <v>906</v>
      </c>
      <c r="J7" s="28">
        <v>1.33</v>
      </c>
      <c r="K7" s="28">
        <f t="shared" si="0"/>
        <v>1.33</v>
      </c>
      <c r="L7" s="28"/>
    </row>
    <row r="8" spans="1:12" ht="25.5">
      <c r="A8" s="28">
        <v>4</v>
      </c>
      <c r="B8" s="96" t="s">
        <v>81</v>
      </c>
      <c r="C8" s="90" t="s">
        <v>239</v>
      </c>
      <c r="D8" s="98">
        <v>520802</v>
      </c>
      <c r="E8" s="73"/>
      <c r="F8" s="90"/>
      <c r="G8" s="16" t="s">
        <v>801</v>
      </c>
      <c r="H8" s="28">
        <v>1</v>
      </c>
      <c r="I8" s="90"/>
      <c r="J8" s="28"/>
      <c r="K8" s="28">
        <f t="shared" si="0"/>
        <v>1</v>
      </c>
      <c r="L8" s="28"/>
    </row>
    <row r="9" spans="1:12" ht="25.5">
      <c r="A9" s="28">
        <v>5</v>
      </c>
      <c r="B9" s="14" t="s">
        <v>151</v>
      </c>
      <c r="C9" s="14" t="s">
        <v>239</v>
      </c>
      <c r="D9" s="45">
        <v>520801</v>
      </c>
      <c r="E9" s="73"/>
      <c r="F9" s="14"/>
      <c r="G9" s="16" t="s">
        <v>798</v>
      </c>
      <c r="H9" s="14">
        <v>0.75</v>
      </c>
      <c r="I9" s="14"/>
      <c r="J9" s="28"/>
      <c r="K9" s="28">
        <f t="shared" si="0"/>
        <v>0.75</v>
      </c>
      <c r="L9" s="28"/>
    </row>
    <row r="10" spans="1:12" ht="12.75">
      <c r="A10" s="28">
        <v>6</v>
      </c>
      <c r="B10" s="14" t="s">
        <v>642</v>
      </c>
      <c r="C10" s="14" t="s">
        <v>239</v>
      </c>
      <c r="D10" s="45">
        <v>530802</v>
      </c>
      <c r="E10" s="73"/>
      <c r="F10" s="14"/>
      <c r="G10" s="44" t="s">
        <v>648</v>
      </c>
      <c r="H10" s="14">
        <v>0.25</v>
      </c>
      <c r="I10" s="14"/>
      <c r="J10" s="28"/>
      <c r="K10" s="28">
        <f t="shared" si="0"/>
        <v>0.25</v>
      </c>
      <c r="L10" s="28"/>
    </row>
    <row r="11" spans="1:13" s="64" customFormat="1" ht="25.5">
      <c r="A11" s="28">
        <v>7</v>
      </c>
      <c r="B11" s="104" t="s">
        <v>66</v>
      </c>
      <c r="C11" s="99" t="s">
        <v>300</v>
      </c>
      <c r="D11" s="60">
        <v>520803</v>
      </c>
      <c r="E11" s="106"/>
      <c r="F11" s="99"/>
      <c r="G11" s="137" t="s">
        <v>801</v>
      </c>
      <c r="H11" s="6">
        <v>1</v>
      </c>
      <c r="I11" s="99" t="s">
        <v>823</v>
      </c>
      <c r="J11" s="6">
        <v>3</v>
      </c>
      <c r="K11" s="6">
        <f t="shared" si="0"/>
        <v>4</v>
      </c>
      <c r="L11" s="6" t="s">
        <v>92</v>
      </c>
      <c r="M11" s="120"/>
    </row>
    <row r="12" spans="1:12" ht="12.75">
      <c r="A12" s="28">
        <v>8</v>
      </c>
      <c r="B12" s="14" t="s">
        <v>256</v>
      </c>
      <c r="C12" s="14" t="s">
        <v>103</v>
      </c>
      <c r="D12" s="45">
        <v>520803</v>
      </c>
      <c r="E12" s="73"/>
      <c r="F12" s="14"/>
      <c r="G12" s="44" t="s">
        <v>634</v>
      </c>
      <c r="H12" s="28">
        <v>0.5</v>
      </c>
      <c r="I12" s="14"/>
      <c r="J12" s="28"/>
      <c r="K12" s="28">
        <f t="shared" si="0"/>
        <v>0.5</v>
      </c>
      <c r="L12" s="28"/>
    </row>
    <row r="13" spans="1:12" ht="12.75">
      <c r="A13" s="28">
        <v>9</v>
      </c>
      <c r="B13" s="14" t="s">
        <v>892</v>
      </c>
      <c r="C13" s="14" t="s">
        <v>103</v>
      </c>
      <c r="D13" s="45">
        <v>530802</v>
      </c>
      <c r="E13" s="73"/>
      <c r="F13" s="14"/>
      <c r="G13" s="44"/>
      <c r="H13" s="14"/>
      <c r="I13" s="14" t="s">
        <v>886</v>
      </c>
      <c r="J13" s="28">
        <v>1</v>
      </c>
      <c r="K13" s="28">
        <f t="shared" si="0"/>
        <v>1</v>
      </c>
      <c r="L13" s="28"/>
    </row>
    <row r="14" spans="1:12" ht="12.75">
      <c r="A14" s="28">
        <v>10</v>
      </c>
      <c r="B14" s="14" t="s">
        <v>895</v>
      </c>
      <c r="C14" s="14" t="s">
        <v>103</v>
      </c>
      <c r="D14" s="45">
        <v>520802</v>
      </c>
      <c r="E14" s="73"/>
      <c r="F14" s="14"/>
      <c r="G14" s="44"/>
      <c r="H14" s="14"/>
      <c r="I14" s="14" t="s">
        <v>820</v>
      </c>
      <c r="J14" s="28">
        <v>1.5</v>
      </c>
      <c r="K14" s="28">
        <f t="shared" si="0"/>
        <v>1.5</v>
      </c>
      <c r="L14" s="28"/>
    </row>
    <row r="15" spans="1:13" s="64" customFormat="1" ht="12.75">
      <c r="A15" s="28">
        <v>11</v>
      </c>
      <c r="B15" s="14" t="s">
        <v>879</v>
      </c>
      <c r="C15" s="14" t="s">
        <v>880</v>
      </c>
      <c r="D15" s="45">
        <v>520802</v>
      </c>
      <c r="E15" s="73"/>
      <c r="F15" s="14"/>
      <c r="G15" s="44"/>
      <c r="H15" s="28"/>
      <c r="I15" s="14" t="s">
        <v>839</v>
      </c>
      <c r="J15" s="28">
        <v>2</v>
      </c>
      <c r="K15" s="28">
        <f t="shared" si="0"/>
        <v>2</v>
      </c>
      <c r="L15" s="28"/>
      <c r="M15" s="120"/>
    </row>
    <row r="16" spans="1:12" ht="12.75">
      <c r="A16" s="28">
        <v>12</v>
      </c>
      <c r="B16" s="14" t="s">
        <v>636</v>
      </c>
      <c r="C16" s="14" t="s">
        <v>637</v>
      </c>
      <c r="D16" s="45">
        <v>530801</v>
      </c>
      <c r="E16" s="73"/>
      <c r="F16" s="14"/>
      <c r="G16" s="44" t="s">
        <v>648</v>
      </c>
      <c r="H16" s="14">
        <v>0.25</v>
      </c>
      <c r="I16" s="14"/>
      <c r="J16" s="28"/>
      <c r="K16" s="28">
        <f t="shared" si="0"/>
        <v>0.25</v>
      </c>
      <c r="L16" s="28"/>
    </row>
    <row r="17" spans="1:12" ht="12.75">
      <c r="A17" s="28">
        <v>13</v>
      </c>
      <c r="B17" s="96" t="s">
        <v>628</v>
      </c>
      <c r="C17" s="90" t="s">
        <v>453</v>
      </c>
      <c r="D17" s="91">
        <v>520804</v>
      </c>
      <c r="E17" s="108"/>
      <c r="F17" s="90"/>
      <c r="G17" s="44" t="s">
        <v>634</v>
      </c>
      <c r="H17" s="28">
        <v>0.5</v>
      </c>
      <c r="I17" s="90"/>
      <c r="J17" s="28"/>
      <c r="K17" s="28">
        <f t="shared" si="0"/>
        <v>0.5</v>
      </c>
      <c r="L17" s="28"/>
    </row>
    <row r="18" spans="1:13" s="64" customFormat="1" ht="12.75">
      <c r="A18" s="28">
        <v>14</v>
      </c>
      <c r="B18" s="14" t="s">
        <v>549</v>
      </c>
      <c r="C18" s="14" t="s">
        <v>201</v>
      </c>
      <c r="D18" s="45">
        <v>521102</v>
      </c>
      <c r="E18" s="73" t="s">
        <v>1052</v>
      </c>
      <c r="F18" s="14">
        <v>1</v>
      </c>
      <c r="G18" s="44"/>
      <c r="H18" s="14"/>
      <c r="I18" s="14"/>
      <c r="J18" s="28"/>
      <c r="K18" s="28">
        <f t="shared" si="0"/>
        <v>1</v>
      </c>
      <c r="L18" s="28"/>
      <c r="M18" s="120"/>
    </row>
    <row r="19" spans="1:12" ht="12.75">
      <c r="A19" s="28">
        <v>15</v>
      </c>
      <c r="B19" s="14" t="s">
        <v>623</v>
      </c>
      <c r="C19" s="14" t="s">
        <v>46</v>
      </c>
      <c r="D19" s="45">
        <v>530801</v>
      </c>
      <c r="E19" s="73"/>
      <c r="F19" s="14"/>
      <c r="G19" s="44" t="s">
        <v>634</v>
      </c>
      <c r="H19" s="28">
        <v>0.5</v>
      </c>
      <c r="I19" s="14" t="s">
        <v>906</v>
      </c>
      <c r="J19" s="28">
        <v>1.33</v>
      </c>
      <c r="K19" s="28">
        <f t="shared" si="0"/>
        <v>1.83</v>
      </c>
      <c r="L19" s="28"/>
    </row>
    <row r="20" spans="1:12" ht="12.75">
      <c r="A20" s="28">
        <v>16</v>
      </c>
      <c r="B20" s="14" t="s">
        <v>643</v>
      </c>
      <c r="C20" s="14" t="s">
        <v>78</v>
      </c>
      <c r="D20" s="45">
        <v>530804</v>
      </c>
      <c r="E20" s="73"/>
      <c r="F20" s="14"/>
      <c r="G20" s="44" t="s">
        <v>648</v>
      </c>
      <c r="H20" s="14">
        <v>0.25</v>
      </c>
      <c r="I20" s="14"/>
      <c r="J20" s="28"/>
      <c r="K20" s="28">
        <f t="shared" si="0"/>
        <v>0.25</v>
      </c>
      <c r="L20" s="28"/>
    </row>
    <row r="21" spans="1:12" ht="12.75">
      <c r="A21" s="28">
        <v>17</v>
      </c>
      <c r="B21" s="90" t="s">
        <v>645</v>
      </c>
      <c r="C21" s="90" t="s">
        <v>48</v>
      </c>
      <c r="D21" s="45">
        <v>530804</v>
      </c>
      <c r="E21" s="90" t="s">
        <v>1035</v>
      </c>
      <c r="F21" s="90">
        <v>1</v>
      </c>
      <c r="G21" s="44" t="s">
        <v>648</v>
      </c>
      <c r="H21" s="14">
        <v>0.25</v>
      </c>
      <c r="I21" s="90"/>
      <c r="J21" s="28"/>
      <c r="K21" s="28">
        <f t="shared" si="0"/>
        <v>1.25</v>
      </c>
      <c r="L21" s="28"/>
    </row>
    <row r="22" spans="1:13" s="64" customFormat="1" ht="12.75">
      <c r="A22" s="28">
        <v>18</v>
      </c>
      <c r="B22" s="14" t="s">
        <v>647</v>
      </c>
      <c r="C22" s="14" t="s">
        <v>48</v>
      </c>
      <c r="D22" s="45">
        <v>530804</v>
      </c>
      <c r="E22" s="73"/>
      <c r="F22" s="14"/>
      <c r="G22" s="44" t="s">
        <v>648</v>
      </c>
      <c r="H22" s="14">
        <v>0.25</v>
      </c>
      <c r="I22" s="14"/>
      <c r="J22" s="28"/>
      <c r="K22" s="28">
        <f t="shared" si="0"/>
        <v>0.25</v>
      </c>
      <c r="L22" s="28"/>
      <c r="M22" s="120"/>
    </row>
    <row r="23" spans="1:12" ht="12.75">
      <c r="A23" s="28">
        <v>19</v>
      </c>
      <c r="B23" s="14" t="s">
        <v>649</v>
      </c>
      <c r="C23" s="14" t="s">
        <v>48</v>
      </c>
      <c r="D23" s="45">
        <v>530802</v>
      </c>
      <c r="E23" s="151"/>
      <c r="F23" s="28"/>
      <c r="G23" s="44" t="s">
        <v>652</v>
      </c>
      <c r="H23" s="14">
        <v>0.125</v>
      </c>
      <c r="I23" s="96"/>
      <c r="J23" s="28"/>
      <c r="K23" s="28">
        <f t="shared" si="0"/>
        <v>0.125</v>
      </c>
      <c r="L23" s="28"/>
    </row>
    <row r="24" spans="1:12" ht="12.75">
      <c r="A24" s="28">
        <v>20</v>
      </c>
      <c r="B24" s="14" t="s">
        <v>590</v>
      </c>
      <c r="C24" s="14" t="s">
        <v>48</v>
      </c>
      <c r="D24" s="45">
        <v>520804</v>
      </c>
      <c r="E24" s="73"/>
      <c r="F24" s="14"/>
      <c r="G24" s="44"/>
      <c r="H24" s="14"/>
      <c r="I24" s="14" t="s">
        <v>820</v>
      </c>
      <c r="J24" s="28">
        <v>1.5</v>
      </c>
      <c r="K24" s="28">
        <f t="shared" si="0"/>
        <v>1.5</v>
      </c>
      <c r="L24" s="28"/>
    </row>
    <row r="25" spans="1:12" ht="12.75">
      <c r="A25" s="28">
        <v>21</v>
      </c>
      <c r="B25" s="14" t="s">
        <v>1050</v>
      </c>
      <c r="C25" s="14" t="s">
        <v>354</v>
      </c>
      <c r="D25" s="45">
        <v>521105</v>
      </c>
      <c r="E25" s="73" t="s">
        <v>1051</v>
      </c>
      <c r="F25" s="14">
        <v>0.5</v>
      </c>
      <c r="G25" s="44"/>
      <c r="H25" s="14"/>
      <c r="I25" s="14"/>
      <c r="J25" s="28"/>
      <c r="K25" s="28">
        <f t="shared" si="0"/>
        <v>0.5</v>
      </c>
      <c r="L25" s="28"/>
    </row>
    <row r="26" spans="1:12" ht="12.75">
      <c r="A26" s="28">
        <v>22</v>
      </c>
      <c r="B26" s="14" t="s">
        <v>890</v>
      </c>
      <c r="C26" s="14" t="s">
        <v>30</v>
      </c>
      <c r="D26" s="45">
        <v>520801</v>
      </c>
      <c r="E26" s="73"/>
      <c r="F26" s="14"/>
      <c r="G26" s="44"/>
      <c r="H26" s="14"/>
      <c r="I26" s="14" t="s">
        <v>820</v>
      </c>
      <c r="J26" s="28">
        <v>1.5</v>
      </c>
      <c r="K26" s="28">
        <f t="shared" si="0"/>
        <v>1.5</v>
      </c>
      <c r="L26" s="28"/>
    </row>
    <row r="27" spans="1:12" ht="12.75">
      <c r="A27" s="28">
        <v>23</v>
      </c>
      <c r="B27" s="14" t="s">
        <v>288</v>
      </c>
      <c r="C27" s="14" t="s">
        <v>43</v>
      </c>
      <c r="D27" s="45"/>
      <c r="E27" s="73"/>
      <c r="F27" s="14"/>
      <c r="G27" s="44"/>
      <c r="H27" s="14"/>
      <c r="I27" s="14" t="s">
        <v>820</v>
      </c>
      <c r="J27" s="28">
        <v>1.5</v>
      </c>
      <c r="K27" s="28">
        <f t="shared" si="0"/>
        <v>1.5</v>
      </c>
      <c r="L27" s="28"/>
    </row>
    <row r="28" spans="1:12" ht="12.75">
      <c r="A28" s="28">
        <v>24</v>
      </c>
      <c r="B28" s="14" t="s">
        <v>891</v>
      </c>
      <c r="C28" s="14" t="s">
        <v>43</v>
      </c>
      <c r="D28" s="45">
        <v>530802</v>
      </c>
      <c r="E28" s="73"/>
      <c r="F28" s="14"/>
      <c r="G28" s="44"/>
      <c r="H28" s="14"/>
      <c r="I28" s="14" t="s">
        <v>886</v>
      </c>
      <c r="J28" s="28">
        <v>1</v>
      </c>
      <c r="K28" s="28">
        <f t="shared" si="0"/>
        <v>1</v>
      </c>
      <c r="L28" s="28"/>
    </row>
    <row r="29" spans="1:12" ht="12.75">
      <c r="A29" s="28">
        <v>25</v>
      </c>
      <c r="B29" s="14" t="s">
        <v>624</v>
      </c>
      <c r="C29" s="14" t="s">
        <v>31</v>
      </c>
      <c r="D29" s="45">
        <v>520803</v>
      </c>
      <c r="E29" s="73"/>
      <c r="F29" s="14"/>
      <c r="G29" s="44" t="s">
        <v>634</v>
      </c>
      <c r="H29" s="28">
        <v>0.5</v>
      </c>
      <c r="I29" s="14"/>
      <c r="J29" s="28"/>
      <c r="K29" s="28">
        <f t="shared" si="0"/>
        <v>0.5</v>
      </c>
      <c r="L29" s="28"/>
    </row>
    <row r="30" spans="1:12" ht="12.75">
      <c r="A30" s="28">
        <v>26</v>
      </c>
      <c r="B30" s="14" t="s">
        <v>894</v>
      </c>
      <c r="C30" s="14" t="s">
        <v>31</v>
      </c>
      <c r="D30" s="45">
        <v>520803</v>
      </c>
      <c r="E30" s="73"/>
      <c r="F30" s="14"/>
      <c r="G30" s="44"/>
      <c r="H30" s="14"/>
      <c r="I30" s="14" t="s">
        <v>820</v>
      </c>
      <c r="J30" s="28">
        <v>1.5</v>
      </c>
      <c r="K30" s="28">
        <f t="shared" si="0"/>
        <v>1.5</v>
      </c>
      <c r="L30" s="28"/>
    </row>
    <row r="31" spans="1:12" ht="12.75">
      <c r="A31" s="28">
        <v>27</v>
      </c>
      <c r="B31" s="14" t="s">
        <v>1041</v>
      </c>
      <c r="C31" s="14" t="s">
        <v>437</v>
      </c>
      <c r="D31" s="45">
        <v>546201</v>
      </c>
      <c r="E31" s="73" t="s">
        <v>1035</v>
      </c>
      <c r="F31" s="14">
        <v>1</v>
      </c>
      <c r="G31" s="44"/>
      <c r="H31" s="14"/>
      <c r="I31" s="14"/>
      <c r="J31" s="28"/>
      <c r="K31" s="28">
        <f t="shared" si="0"/>
        <v>1</v>
      </c>
      <c r="L31" s="28"/>
    </row>
    <row r="32" spans="1:12" ht="25.5">
      <c r="A32" s="28">
        <v>28</v>
      </c>
      <c r="B32" s="96" t="s">
        <v>35</v>
      </c>
      <c r="C32" s="90" t="s">
        <v>62</v>
      </c>
      <c r="D32" s="45">
        <v>520801</v>
      </c>
      <c r="E32" s="90" t="s">
        <v>1044</v>
      </c>
      <c r="F32" s="90">
        <v>1</v>
      </c>
      <c r="G32" s="16" t="s">
        <v>798</v>
      </c>
      <c r="H32" s="14">
        <v>0.75</v>
      </c>
      <c r="I32" s="90"/>
      <c r="J32" s="28"/>
      <c r="K32" s="28">
        <f t="shared" si="0"/>
        <v>1.75</v>
      </c>
      <c r="L32" s="28"/>
    </row>
    <row r="33" spans="1:12" ht="12.75">
      <c r="A33" s="28">
        <v>29</v>
      </c>
      <c r="B33" s="14" t="s">
        <v>626</v>
      </c>
      <c r="C33" s="14" t="s">
        <v>77</v>
      </c>
      <c r="D33" s="45">
        <v>520803</v>
      </c>
      <c r="E33" s="73"/>
      <c r="F33" s="14"/>
      <c r="G33" s="44" t="s">
        <v>634</v>
      </c>
      <c r="H33" s="28">
        <v>0.5</v>
      </c>
      <c r="I33" s="90"/>
      <c r="J33" s="28"/>
      <c r="K33" s="28">
        <f t="shared" si="0"/>
        <v>0.5</v>
      </c>
      <c r="L33" s="28"/>
    </row>
    <row r="34" spans="1:12" ht="25.5">
      <c r="A34" s="28">
        <v>30</v>
      </c>
      <c r="B34" s="17" t="s">
        <v>125</v>
      </c>
      <c r="C34" s="17" t="s">
        <v>333</v>
      </c>
      <c r="D34" s="69">
        <v>520803</v>
      </c>
      <c r="E34" s="14"/>
      <c r="F34" s="14"/>
      <c r="G34" s="16" t="s">
        <v>801</v>
      </c>
      <c r="H34" s="14">
        <v>0.75</v>
      </c>
      <c r="I34" s="14"/>
      <c r="J34" s="14"/>
      <c r="K34" s="28">
        <f t="shared" si="0"/>
        <v>0.75</v>
      </c>
      <c r="L34" s="13"/>
    </row>
    <row r="35" spans="1:12" ht="12.75">
      <c r="A35" s="28">
        <v>31</v>
      </c>
      <c r="B35" s="14" t="s">
        <v>799</v>
      </c>
      <c r="C35" s="14" t="s">
        <v>495</v>
      </c>
      <c r="D35" s="45">
        <v>520801</v>
      </c>
      <c r="E35" s="151"/>
      <c r="F35" s="28"/>
      <c r="G35" s="44" t="s">
        <v>800</v>
      </c>
      <c r="H35" s="14">
        <v>0.5</v>
      </c>
      <c r="I35" s="96"/>
      <c r="J35" s="28"/>
      <c r="K35" s="28">
        <f t="shared" si="0"/>
        <v>0.5</v>
      </c>
      <c r="L35" s="28"/>
    </row>
    <row r="36" spans="1:13" s="64" customFormat="1" ht="25.5">
      <c r="A36" s="28">
        <v>32</v>
      </c>
      <c r="B36" s="90" t="s">
        <v>632</v>
      </c>
      <c r="C36" s="90" t="s">
        <v>408</v>
      </c>
      <c r="D36" s="45">
        <v>520801</v>
      </c>
      <c r="E36" s="92"/>
      <c r="F36" s="90"/>
      <c r="G36" s="16" t="s">
        <v>798</v>
      </c>
      <c r="H36" s="14">
        <v>0.75</v>
      </c>
      <c r="I36" s="90" t="s">
        <v>833</v>
      </c>
      <c r="J36" s="28">
        <v>1.33</v>
      </c>
      <c r="K36" s="28">
        <f t="shared" si="0"/>
        <v>2.08</v>
      </c>
      <c r="L36" s="28"/>
      <c r="M36" s="120"/>
    </row>
    <row r="37" spans="1:12" ht="12.75">
      <c r="A37" s="28">
        <v>33</v>
      </c>
      <c r="B37" s="14" t="s">
        <v>445</v>
      </c>
      <c r="C37" s="14" t="s">
        <v>32</v>
      </c>
      <c r="D37" s="91">
        <v>520804</v>
      </c>
      <c r="E37" s="73"/>
      <c r="F37" s="14"/>
      <c r="G37" s="44" t="s">
        <v>634</v>
      </c>
      <c r="H37" s="28">
        <v>0.5</v>
      </c>
      <c r="I37" s="90"/>
      <c r="J37" s="28"/>
      <c r="K37" s="28">
        <f t="shared" si="0"/>
        <v>0.5</v>
      </c>
      <c r="L37" s="28"/>
    </row>
    <row r="38" spans="1:12" ht="12.75">
      <c r="A38" s="28">
        <v>34</v>
      </c>
      <c r="B38" s="90" t="s">
        <v>633</v>
      </c>
      <c r="C38" s="90" t="s">
        <v>32</v>
      </c>
      <c r="D38" s="45">
        <v>520801</v>
      </c>
      <c r="E38" s="92"/>
      <c r="F38" s="90"/>
      <c r="G38" s="44" t="s">
        <v>648</v>
      </c>
      <c r="H38" s="14">
        <v>0.25</v>
      </c>
      <c r="I38" s="90"/>
      <c r="J38" s="28"/>
      <c r="K38" s="28">
        <f t="shared" si="0"/>
        <v>0.25</v>
      </c>
      <c r="L38" s="28"/>
    </row>
    <row r="39" spans="1:12" ht="12.75">
      <c r="A39" s="28">
        <v>35</v>
      </c>
      <c r="B39" s="14" t="s">
        <v>631</v>
      </c>
      <c r="C39" s="14" t="s">
        <v>56</v>
      </c>
      <c r="D39" s="45">
        <v>520803</v>
      </c>
      <c r="E39" s="73"/>
      <c r="F39" s="14"/>
      <c r="G39" s="44" t="s">
        <v>648</v>
      </c>
      <c r="H39" s="14">
        <v>0.25</v>
      </c>
      <c r="I39" s="90"/>
      <c r="J39" s="28"/>
      <c r="K39" s="28">
        <f t="shared" si="0"/>
        <v>0.25</v>
      </c>
      <c r="L39" s="28"/>
    </row>
    <row r="40" spans="1:12" ht="12.75">
      <c r="A40" s="28">
        <v>36</v>
      </c>
      <c r="B40" s="90" t="s">
        <v>640</v>
      </c>
      <c r="C40" s="90" t="s">
        <v>56</v>
      </c>
      <c r="D40" s="91">
        <v>520803</v>
      </c>
      <c r="E40" s="90"/>
      <c r="F40" s="90"/>
      <c r="G40" s="44" t="s">
        <v>648</v>
      </c>
      <c r="H40" s="14">
        <v>0.25</v>
      </c>
      <c r="I40" s="90"/>
      <c r="J40" s="28"/>
      <c r="K40" s="28">
        <f t="shared" si="0"/>
        <v>0.25</v>
      </c>
      <c r="L40" s="28"/>
    </row>
    <row r="41" spans="1:12" ht="12.75">
      <c r="A41" s="28">
        <v>37</v>
      </c>
      <c r="B41" s="14" t="s">
        <v>804</v>
      </c>
      <c r="C41" s="14" t="s">
        <v>56</v>
      </c>
      <c r="D41" s="45">
        <v>520803</v>
      </c>
      <c r="E41" s="151"/>
      <c r="F41" s="28"/>
      <c r="G41" s="44" t="s">
        <v>800</v>
      </c>
      <c r="H41" s="14">
        <v>0.5</v>
      </c>
      <c r="I41" s="96"/>
      <c r="J41" s="28"/>
      <c r="K41" s="28">
        <f t="shared" si="0"/>
        <v>0.5</v>
      </c>
      <c r="L41" s="28"/>
    </row>
    <row r="42" spans="1:12" ht="12.75">
      <c r="A42" s="28">
        <v>38</v>
      </c>
      <c r="B42" s="90" t="s">
        <v>805</v>
      </c>
      <c r="C42" s="90" t="s">
        <v>56</v>
      </c>
      <c r="D42" s="91">
        <v>530801</v>
      </c>
      <c r="E42" s="90"/>
      <c r="F42" s="90"/>
      <c r="G42" s="44" t="s">
        <v>800</v>
      </c>
      <c r="H42" s="14">
        <v>0.5</v>
      </c>
      <c r="I42" s="90"/>
      <c r="J42" s="28"/>
      <c r="K42" s="28">
        <f t="shared" si="0"/>
        <v>0.5</v>
      </c>
      <c r="L42" s="28"/>
    </row>
    <row r="43" spans="1:12" ht="12.75">
      <c r="A43" s="28">
        <v>39</v>
      </c>
      <c r="B43" s="14" t="s">
        <v>66</v>
      </c>
      <c r="C43" s="14" t="s">
        <v>56</v>
      </c>
      <c r="D43" s="45">
        <v>530803</v>
      </c>
      <c r="E43" s="73"/>
      <c r="F43" s="14"/>
      <c r="G43" s="44"/>
      <c r="H43" s="14"/>
      <c r="I43" s="14" t="s">
        <v>823</v>
      </c>
      <c r="J43" s="28">
        <v>3</v>
      </c>
      <c r="K43" s="28">
        <f t="shared" si="0"/>
        <v>3</v>
      </c>
      <c r="L43" s="28"/>
    </row>
    <row r="44" spans="1:12" ht="12.75">
      <c r="A44" s="28">
        <v>40</v>
      </c>
      <c r="B44" s="14" t="s">
        <v>279</v>
      </c>
      <c r="C44" s="14" t="s">
        <v>50</v>
      </c>
      <c r="D44" s="45">
        <v>520802</v>
      </c>
      <c r="E44" s="73"/>
      <c r="F44" s="14"/>
      <c r="G44" s="44"/>
      <c r="H44" s="14"/>
      <c r="I44" s="14" t="s">
        <v>820</v>
      </c>
      <c r="J44" s="28">
        <v>1.5</v>
      </c>
      <c r="K44" s="28">
        <f t="shared" si="0"/>
        <v>1.5</v>
      </c>
      <c r="L44" s="28"/>
    </row>
    <row r="45" spans="1:12" ht="12.75">
      <c r="A45" s="28">
        <v>41</v>
      </c>
      <c r="B45" s="14" t="s">
        <v>629</v>
      </c>
      <c r="C45" s="14" t="s">
        <v>23</v>
      </c>
      <c r="D45" s="91">
        <v>520804</v>
      </c>
      <c r="E45" s="73"/>
      <c r="F45" s="14"/>
      <c r="G45" s="44" t="s">
        <v>634</v>
      </c>
      <c r="H45" s="28">
        <v>0.5</v>
      </c>
      <c r="I45" s="14"/>
      <c r="J45" s="28"/>
      <c r="K45" s="28">
        <f t="shared" si="0"/>
        <v>0.5</v>
      </c>
      <c r="L45" s="28"/>
    </row>
    <row r="46" spans="1:12" ht="12.75">
      <c r="A46" s="28">
        <v>42</v>
      </c>
      <c r="B46" s="90" t="s">
        <v>635</v>
      </c>
      <c r="C46" s="90" t="s">
        <v>23</v>
      </c>
      <c r="D46" s="45">
        <v>520801</v>
      </c>
      <c r="E46" s="90"/>
      <c r="F46" s="90"/>
      <c r="G46" s="44" t="s">
        <v>648</v>
      </c>
      <c r="H46" s="14">
        <v>0.25</v>
      </c>
      <c r="I46" s="90"/>
      <c r="J46" s="28"/>
      <c r="K46" s="28">
        <f t="shared" si="0"/>
        <v>0.25</v>
      </c>
      <c r="L46" s="28"/>
    </row>
    <row r="47" spans="1:12" ht="12.75">
      <c r="A47" s="28">
        <v>43</v>
      </c>
      <c r="B47" s="14" t="s">
        <v>885</v>
      </c>
      <c r="C47" s="14" t="s">
        <v>23</v>
      </c>
      <c r="D47" s="45">
        <v>520801</v>
      </c>
      <c r="E47" s="73"/>
      <c r="F47" s="14"/>
      <c r="G47" s="44"/>
      <c r="H47" s="14"/>
      <c r="I47" s="14" t="s">
        <v>886</v>
      </c>
      <c r="J47" s="28">
        <v>1</v>
      </c>
      <c r="K47" s="28">
        <f t="shared" si="0"/>
        <v>1</v>
      </c>
      <c r="L47" s="28"/>
    </row>
    <row r="48" spans="1:13" s="64" customFormat="1" ht="12.75">
      <c r="A48" s="28">
        <v>44</v>
      </c>
      <c r="B48" s="14" t="s">
        <v>65</v>
      </c>
      <c r="C48" s="14" t="s">
        <v>143</v>
      </c>
      <c r="D48" s="45">
        <v>530804</v>
      </c>
      <c r="E48" s="151"/>
      <c r="F48" s="28"/>
      <c r="G48" s="44" t="s">
        <v>648</v>
      </c>
      <c r="H48" s="14">
        <v>0.25</v>
      </c>
      <c r="I48" s="96"/>
      <c r="J48" s="28"/>
      <c r="K48" s="28">
        <f t="shared" si="0"/>
        <v>0.25</v>
      </c>
      <c r="L48" s="28"/>
      <c r="M48" s="120"/>
    </row>
    <row r="49" spans="1:13" s="64" customFormat="1" ht="12.75">
      <c r="A49" s="28">
        <v>45</v>
      </c>
      <c r="B49" s="90" t="s">
        <v>625</v>
      </c>
      <c r="C49" s="90" t="s">
        <v>26</v>
      </c>
      <c r="D49" s="91">
        <v>520803</v>
      </c>
      <c r="E49" s="90"/>
      <c r="F49" s="90"/>
      <c r="G49" s="44" t="s">
        <v>699</v>
      </c>
      <c r="H49" s="28">
        <v>1</v>
      </c>
      <c r="I49" s="90" t="s">
        <v>906</v>
      </c>
      <c r="J49" s="28">
        <v>1.33</v>
      </c>
      <c r="K49" s="28">
        <f t="shared" si="0"/>
        <v>2.33</v>
      </c>
      <c r="L49" s="28"/>
      <c r="M49" s="120"/>
    </row>
    <row r="50" spans="1:13" s="64" customFormat="1" ht="12.75">
      <c r="A50" s="28">
        <v>46</v>
      </c>
      <c r="B50" s="14" t="s">
        <v>809</v>
      </c>
      <c r="C50" s="14" t="s">
        <v>24</v>
      </c>
      <c r="D50" s="45">
        <v>540802</v>
      </c>
      <c r="E50" s="73"/>
      <c r="F50" s="14"/>
      <c r="G50" s="44" t="s">
        <v>800</v>
      </c>
      <c r="H50" s="14">
        <v>0.5</v>
      </c>
      <c r="I50" s="14"/>
      <c r="J50" s="28"/>
      <c r="K50" s="28">
        <f t="shared" si="0"/>
        <v>0.5</v>
      </c>
      <c r="L50" s="28"/>
      <c r="M50" s="120"/>
    </row>
    <row r="51" spans="1:13" s="64" customFormat="1" ht="12.75">
      <c r="A51" s="28">
        <v>47</v>
      </c>
      <c r="B51" s="14" t="s">
        <v>893</v>
      </c>
      <c r="C51" s="14" t="s">
        <v>600</v>
      </c>
      <c r="D51" s="45">
        <v>530802</v>
      </c>
      <c r="E51" s="73"/>
      <c r="F51" s="14"/>
      <c r="G51" s="44"/>
      <c r="H51" s="14"/>
      <c r="I51" s="14" t="s">
        <v>886</v>
      </c>
      <c r="J51" s="28">
        <v>1</v>
      </c>
      <c r="K51" s="28">
        <f t="shared" si="0"/>
        <v>1</v>
      </c>
      <c r="L51" s="28"/>
      <c r="M51" s="120"/>
    </row>
    <row r="52" spans="1:13" s="64" customFormat="1" ht="12.75">
      <c r="A52" s="28">
        <v>48</v>
      </c>
      <c r="B52" s="14" t="s">
        <v>109</v>
      </c>
      <c r="C52" s="14" t="s">
        <v>159</v>
      </c>
      <c r="D52" s="45">
        <v>530803</v>
      </c>
      <c r="E52" s="73"/>
      <c r="F52" s="14"/>
      <c r="G52" s="44" t="s">
        <v>800</v>
      </c>
      <c r="H52" s="14">
        <v>0.5</v>
      </c>
      <c r="I52" s="14"/>
      <c r="J52" s="28"/>
      <c r="K52" s="28">
        <f t="shared" si="0"/>
        <v>0.5</v>
      </c>
      <c r="L52" s="28"/>
      <c r="M52" s="120"/>
    </row>
    <row r="53" spans="1:13" s="64" customFormat="1" ht="12.75">
      <c r="A53" s="28">
        <v>49</v>
      </c>
      <c r="B53" s="90" t="s">
        <v>630</v>
      </c>
      <c r="C53" s="90" t="s">
        <v>29</v>
      </c>
      <c r="D53" s="45">
        <v>520803</v>
      </c>
      <c r="E53" s="90"/>
      <c r="F53" s="90"/>
      <c r="G53" s="44" t="s">
        <v>634</v>
      </c>
      <c r="H53" s="28">
        <v>0.5</v>
      </c>
      <c r="I53" s="90" t="s">
        <v>820</v>
      </c>
      <c r="J53" s="28">
        <v>1.5</v>
      </c>
      <c r="K53" s="28">
        <f t="shared" si="0"/>
        <v>2</v>
      </c>
      <c r="L53" s="28"/>
      <c r="M53" s="120"/>
    </row>
    <row r="54" spans="1:13" s="64" customFormat="1" ht="12.75">
      <c r="A54" s="28">
        <v>50</v>
      </c>
      <c r="B54" s="90" t="s">
        <v>881</v>
      </c>
      <c r="C54" s="90" t="s">
        <v>29</v>
      </c>
      <c r="D54" s="45">
        <v>520802</v>
      </c>
      <c r="E54" s="90"/>
      <c r="F54" s="90"/>
      <c r="G54" s="44"/>
      <c r="H54" s="28"/>
      <c r="I54" s="90" t="s">
        <v>839</v>
      </c>
      <c r="J54" s="28">
        <v>2</v>
      </c>
      <c r="K54" s="28">
        <f t="shared" si="0"/>
        <v>2</v>
      </c>
      <c r="L54" s="28"/>
      <c r="M54" s="120"/>
    </row>
    <row r="55" spans="1:13" s="64" customFormat="1" ht="12.75">
      <c r="A55" s="28">
        <v>51</v>
      </c>
      <c r="B55" s="14" t="s">
        <v>705</v>
      </c>
      <c r="C55" s="14" t="s">
        <v>432</v>
      </c>
      <c r="D55" s="45">
        <v>521112</v>
      </c>
      <c r="E55" s="73" t="s">
        <v>1051</v>
      </c>
      <c r="F55" s="14">
        <v>0.5</v>
      </c>
      <c r="G55" s="16"/>
      <c r="H55" s="28"/>
      <c r="I55" s="14"/>
      <c r="J55" s="28"/>
      <c r="K55" s="28">
        <f t="shared" si="0"/>
        <v>0.5</v>
      </c>
      <c r="L55" s="28"/>
      <c r="M55" s="120"/>
    </row>
    <row r="56" spans="1:13" s="64" customFormat="1" ht="25.5">
      <c r="A56" s="28">
        <v>52</v>
      </c>
      <c r="B56" s="54" t="s">
        <v>883</v>
      </c>
      <c r="C56" s="54" t="s">
        <v>27</v>
      </c>
      <c r="D56" s="60">
        <v>520803</v>
      </c>
      <c r="E56" s="232"/>
      <c r="F56" s="54"/>
      <c r="G56" s="137" t="s">
        <v>882</v>
      </c>
      <c r="H56" s="6">
        <v>1</v>
      </c>
      <c r="I56" s="54" t="s">
        <v>841</v>
      </c>
      <c r="J56" s="6">
        <v>4</v>
      </c>
      <c r="K56" s="6">
        <f t="shared" si="0"/>
        <v>5</v>
      </c>
      <c r="L56" s="6" t="s">
        <v>92</v>
      </c>
      <c r="M56" s="120"/>
    </row>
    <row r="57" spans="1:13" s="64" customFormat="1" ht="12.75">
      <c r="A57" s="28">
        <v>53</v>
      </c>
      <c r="B57" s="14" t="s">
        <v>808</v>
      </c>
      <c r="C57" s="14" t="s">
        <v>27</v>
      </c>
      <c r="D57" s="45">
        <v>540804</v>
      </c>
      <c r="E57" s="73"/>
      <c r="F57" s="14"/>
      <c r="G57" s="44" t="s">
        <v>800</v>
      </c>
      <c r="H57" s="14">
        <v>0.5</v>
      </c>
      <c r="I57" s="14"/>
      <c r="J57" s="28"/>
      <c r="K57" s="28">
        <f t="shared" si="0"/>
        <v>0.5</v>
      </c>
      <c r="L57" s="28"/>
      <c r="M57" s="120"/>
    </row>
    <row r="58" spans="1:13" s="64" customFormat="1" ht="12.75">
      <c r="A58" s="28">
        <v>54</v>
      </c>
      <c r="B58" s="44" t="s">
        <v>621</v>
      </c>
      <c r="C58" s="14" t="s">
        <v>295</v>
      </c>
      <c r="D58" s="47">
        <v>530803</v>
      </c>
      <c r="E58" s="151"/>
      <c r="F58" s="28"/>
      <c r="G58" s="44" t="s">
        <v>634</v>
      </c>
      <c r="H58" s="28">
        <v>0.5</v>
      </c>
      <c r="I58" s="90"/>
      <c r="J58" s="28"/>
      <c r="K58" s="28">
        <f t="shared" si="0"/>
        <v>0.5</v>
      </c>
      <c r="L58" s="28"/>
      <c r="M58" s="120"/>
    </row>
    <row r="59" spans="1:12" s="64" customFormat="1" ht="12.75">
      <c r="A59" s="28">
        <v>55</v>
      </c>
      <c r="B59" s="14" t="s">
        <v>887</v>
      </c>
      <c r="C59" s="14" t="s">
        <v>34</v>
      </c>
      <c r="D59" s="45">
        <v>520801</v>
      </c>
      <c r="E59" s="73"/>
      <c r="F59" s="14"/>
      <c r="G59" s="44"/>
      <c r="H59" s="14"/>
      <c r="I59" s="14" t="s">
        <v>886</v>
      </c>
      <c r="J59" s="28">
        <v>1</v>
      </c>
      <c r="K59" s="28">
        <f t="shared" si="0"/>
        <v>1</v>
      </c>
      <c r="L59" s="28"/>
    </row>
    <row r="60" spans="1:13" s="22" customFormat="1" ht="12.75">
      <c r="A60" s="28">
        <v>56</v>
      </c>
      <c r="B60" s="14" t="s">
        <v>884</v>
      </c>
      <c r="C60" s="14" t="s">
        <v>126</v>
      </c>
      <c r="D60" s="45">
        <v>530802</v>
      </c>
      <c r="E60" s="73"/>
      <c r="F60" s="14"/>
      <c r="G60" s="44"/>
      <c r="H60" s="14"/>
      <c r="I60" s="14" t="s">
        <v>823</v>
      </c>
      <c r="J60" s="28">
        <v>3</v>
      </c>
      <c r="K60" s="28">
        <f t="shared" si="0"/>
        <v>3</v>
      </c>
      <c r="L60" s="28"/>
      <c r="M60" s="25"/>
    </row>
    <row r="61" spans="1:13" s="22" customFormat="1" ht="12.75">
      <c r="A61" s="28">
        <v>57</v>
      </c>
      <c r="B61" s="14" t="s">
        <v>638</v>
      </c>
      <c r="C61" s="14" t="s">
        <v>75</v>
      </c>
      <c r="D61" s="45">
        <v>520802</v>
      </c>
      <c r="E61" s="73"/>
      <c r="F61" s="14"/>
      <c r="G61" s="44" t="s">
        <v>648</v>
      </c>
      <c r="H61" s="14">
        <v>0.25</v>
      </c>
      <c r="I61" s="14" t="s">
        <v>839</v>
      </c>
      <c r="J61" s="28">
        <v>2</v>
      </c>
      <c r="K61" s="28">
        <f t="shared" si="0"/>
        <v>2.25</v>
      </c>
      <c r="L61" s="28"/>
      <c r="M61" s="25"/>
    </row>
    <row r="62" spans="1:12" ht="12.75">
      <c r="A62" s="28">
        <v>58</v>
      </c>
      <c r="B62" s="14" t="s">
        <v>569</v>
      </c>
      <c r="C62" s="14" t="s">
        <v>641</v>
      </c>
      <c r="D62" s="45">
        <v>530802</v>
      </c>
      <c r="E62" s="73"/>
      <c r="F62" s="14"/>
      <c r="G62" s="44" t="s">
        <v>648</v>
      </c>
      <c r="H62" s="14">
        <v>0.25</v>
      </c>
      <c r="I62" s="14"/>
      <c r="J62" s="28"/>
      <c r="K62" s="28">
        <f t="shared" si="0"/>
        <v>0.25</v>
      </c>
      <c r="L62" s="28"/>
    </row>
    <row r="63" spans="1:12" ht="12.75">
      <c r="A63" s="28">
        <v>59</v>
      </c>
      <c r="B63" s="14" t="s">
        <v>651</v>
      </c>
      <c r="C63" s="14" t="s">
        <v>186</v>
      </c>
      <c r="D63" s="45">
        <v>530802</v>
      </c>
      <c r="E63" s="151"/>
      <c r="F63" s="28"/>
      <c r="G63" s="44" t="s">
        <v>652</v>
      </c>
      <c r="H63" s="14">
        <v>0.125</v>
      </c>
      <c r="I63" s="96"/>
      <c r="J63" s="28"/>
      <c r="K63" s="28">
        <f t="shared" si="0"/>
        <v>0.125</v>
      </c>
      <c r="L63" s="28"/>
    </row>
    <row r="64" spans="1:12" ht="12.75">
      <c r="A64" s="28">
        <v>60</v>
      </c>
      <c r="B64" s="14" t="s">
        <v>802</v>
      </c>
      <c r="C64" s="14" t="s">
        <v>36</v>
      </c>
      <c r="D64" s="45">
        <v>520802</v>
      </c>
      <c r="E64" s="151"/>
      <c r="F64" s="28"/>
      <c r="G64" s="44" t="s">
        <v>800</v>
      </c>
      <c r="H64" s="14">
        <v>0.5</v>
      </c>
      <c r="I64" s="96"/>
      <c r="J64" s="28"/>
      <c r="K64" s="28">
        <f t="shared" si="0"/>
        <v>0.5</v>
      </c>
      <c r="L64" s="28"/>
    </row>
    <row r="65" spans="1:12" ht="12.75">
      <c r="A65" s="28">
        <v>61</v>
      </c>
      <c r="B65" s="14" t="s">
        <v>650</v>
      </c>
      <c r="C65" s="14" t="s">
        <v>51</v>
      </c>
      <c r="D65" s="45">
        <v>530802</v>
      </c>
      <c r="E65" s="151"/>
      <c r="F65" s="28"/>
      <c r="G65" s="44" t="s">
        <v>652</v>
      </c>
      <c r="H65" s="14">
        <v>0.125</v>
      </c>
      <c r="I65" s="96"/>
      <c r="J65" s="28"/>
      <c r="K65" s="28">
        <f t="shared" si="0"/>
        <v>0.125</v>
      </c>
      <c r="L65" s="28"/>
    </row>
    <row r="66" spans="1:12" ht="12.75">
      <c r="A66" s="28">
        <v>62</v>
      </c>
      <c r="B66" s="14" t="s">
        <v>803</v>
      </c>
      <c r="C66" s="14" t="s">
        <v>51</v>
      </c>
      <c r="D66" s="45">
        <v>520802</v>
      </c>
      <c r="E66" s="151"/>
      <c r="F66" s="28"/>
      <c r="G66" s="44" t="s">
        <v>800</v>
      </c>
      <c r="H66" s="14">
        <v>0.5</v>
      </c>
      <c r="I66" s="96" t="s">
        <v>839</v>
      </c>
      <c r="J66" s="28">
        <v>2</v>
      </c>
      <c r="K66" s="28">
        <f t="shared" si="0"/>
        <v>2.5</v>
      </c>
      <c r="L66" s="28"/>
    </row>
    <row r="67" spans="1:12" ht="12.75">
      <c r="A67" s="28">
        <v>63</v>
      </c>
      <c r="B67" s="14" t="s">
        <v>888</v>
      </c>
      <c r="C67" s="14" t="s">
        <v>51</v>
      </c>
      <c r="D67" s="45">
        <v>520801</v>
      </c>
      <c r="E67" s="73"/>
      <c r="F67" s="14"/>
      <c r="G67" s="44"/>
      <c r="H67" s="14"/>
      <c r="I67" s="14" t="s">
        <v>820</v>
      </c>
      <c r="J67" s="28">
        <v>1.5</v>
      </c>
      <c r="K67" s="28">
        <f t="shared" si="0"/>
        <v>1.5</v>
      </c>
      <c r="L67" s="28"/>
    </row>
    <row r="68" spans="1:12" ht="12.75">
      <c r="A68" s="28">
        <v>64</v>
      </c>
      <c r="B68" s="14" t="s">
        <v>889</v>
      </c>
      <c r="C68" s="14" t="s">
        <v>51</v>
      </c>
      <c r="D68" s="45">
        <v>520801</v>
      </c>
      <c r="E68" s="73"/>
      <c r="F68" s="14"/>
      <c r="G68" s="44"/>
      <c r="H68" s="14"/>
      <c r="I68" s="14" t="s">
        <v>820</v>
      </c>
      <c r="J68" s="28">
        <v>1.5</v>
      </c>
      <c r="K68" s="28">
        <f t="shared" si="0"/>
        <v>1.5</v>
      </c>
      <c r="L68" s="28"/>
    </row>
    <row r="69" spans="1:12" ht="12.75">
      <c r="A69" s="28">
        <v>65</v>
      </c>
      <c r="B69" s="14" t="s">
        <v>66</v>
      </c>
      <c r="C69" s="14" t="s">
        <v>514</v>
      </c>
      <c r="D69" s="45">
        <v>520802</v>
      </c>
      <c r="E69" s="151"/>
      <c r="F69" s="28"/>
      <c r="G69" s="44" t="s">
        <v>800</v>
      </c>
      <c r="H69" s="14">
        <v>0.5</v>
      </c>
      <c r="I69" s="96" t="s">
        <v>823</v>
      </c>
      <c r="J69" s="28">
        <v>3</v>
      </c>
      <c r="K69" s="28">
        <f t="shared" si="0"/>
        <v>3.5</v>
      </c>
      <c r="L69" s="28"/>
    </row>
    <row r="70" spans="1:12" ht="12.75">
      <c r="A70" s="28">
        <v>66</v>
      </c>
      <c r="B70" s="14" t="s">
        <v>130</v>
      </c>
      <c r="C70" s="14" t="s">
        <v>646</v>
      </c>
      <c r="D70" s="45">
        <v>530804</v>
      </c>
      <c r="E70" s="73"/>
      <c r="F70" s="14"/>
      <c r="G70" s="44" t="s">
        <v>648</v>
      </c>
      <c r="H70" s="14">
        <v>0.25</v>
      </c>
      <c r="I70" s="14"/>
      <c r="J70" s="28"/>
      <c r="K70" s="28">
        <f aca="true" t="shared" si="1" ref="K70:K83">J70+H70+F70</f>
        <v>0.25</v>
      </c>
      <c r="L70" s="28"/>
    </row>
    <row r="71" spans="1:12" ht="12.75">
      <c r="A71" s="28">
        <v>67</v>
      </c>
      <c r="B71" s="14" t="s">
        <v>131</v>
      </c>
      <c r="C71" s="14" t="s">
        <v>336</v>
      </c>
      <c r="D71" s="45">
        <v>520801</v>
      </c>
      <c r="E71" s="73"/>
      <c r="F71" s="14"/>
      <c r="G71" s="44"/>
      <c r="H71" s="14"/>
      <c r="I71" s="14" t="s">
        <v>833</v>
      </c>
      <c r="J71" s="28">
        <v>1.33</v>
      </c>
      <c r="K71" s="28">
        <f t="shared" si="1"/>
        <v>1.33</v>
      </c>
      <c r="L71" s="28"/>
    </row>
    <row r="72" spans="1:12" ht="12.75">
      <c r="A72" s="28">
        <v>68</v>
      </c>
      <c r="B72" s="14" t="s">
        <v>81</v>
      </c>
      <c r="C72" s="14" t="s">
        <v>39</v>
      </c>
      <c r="D72" s="45">
        <v>520803</v>
      </c>
      <c r="E72" s="73" t="s">
        <v>1036</v>
      </c>
      <c r="F72" s="14">
        <v>0.5</v>
      </c>
      <c r="G72" s="44" t="s">
        <v>634</v>
      </c>
      <c r="H72" s="28">
        <v>0.5</v>
      </c>
      <c r="I72" s="14" t="s">
        <v>833</v>
      </c>
      <c r="J72" s="28">
        <v>1.33</v>
      </c>
      <c r="K72" s="28">
        <f t="shared" si="1"/>
        <v>2.33</v>
      </c>
      <c r="L72" s="28"/>
    </row>
    <row r="73" spans="1:12" ht="12.75">
      <c r="A73" s="28">
        <v>69</v>
      </c>
      <c r="B73" s="14" t="s">
        <v>474</v>
      </c>
      <c r="C73" s="14" t="s">
        <v>39</v>
      </c>
      <c r="D73" s="45">
        <v>520803</v>
      </c>
      <c r="E73" s="73"/>
      <c r="F73" s="14"/>
      <c r="G73" s="44" t="s">
        <v>648</v>
      </c>
      <c r="H73" s="14">
        <v>0.25</v>
      </c>
      <c r="I73" s="14"/>
      <c r="J73" s="28"/>
      <c r="K73" s="28">
        <f t="shared" si="1"/>
        <v>0.25</v>
      </c>
      <c r="L73" s="28"/>
    </row>
    <row r="74" spans="1:12" ht="12.75">
      <c r="A74" s="28">
        <v>70</v>
      </c>
      <c r="B74" s="14" t="s">
        <v>806</v>
      </c>
      <c r="C74" s="14" t="s">
        <v>39</v>
      </c>
      <c r="D74" s="45">
        <v>520801</v>
      </c>
      <c r="E74" s="73"/>
      <c r="F74" s="14"/>
      <c r="G74" s="44" t="s">
        <v>648</v>
      </c>
      <c r="H74" s="14">
        <v>0.25</v>
      </c>
      <c r="I74" s="14" t="s">
        <v>855</v>
      </c>
      <c r="J74" s="28">
        <v>1</v>
      </c>
      <c r="K74" s="28">
        <f t="shared" si="1"/>
        <v>1.25</v>
      </c>
      <c r="L74" s="28"/>
    </row>
    <row r="75" spans="1:12" ht="12.75">
      <c r="A75" s="28">
        <v>71</v>
      </c>
      <c r="B75" s="14" t="s">
        <v>807</v>
      </c>
      <c r="C75" s="14" t="s">
        <v>39</v>
      </c>
      <c r="D75" s="45">
        <v>530801</v>
      </c>
      <c r="E75" s="73"/>
      <c r="F75" s="14"/>
      <c r="G75" s="44" t="s">
        <v>800</v>
      </c>
      <c r="H75" s="14">
        <v>0.5</v>
      </c>
      <c r="I75" s="14"/>
      <c r="J75" s="28"/>
      <c r="K75" s="28">
        <f t="shared" si="1"/>
        <v>0.5</v>
      </c>
      <c r="L75" s="28"/>
    </row>
    <row r="76" spans="1:12" ht="12.75">
      <c r="A76" s="28">
        <v>72</v>
      </c>
      <c r="B76" s="14" t="s">
        <v>69</v>
      </c>
      <c r="C76" s="14" t="s">
        <v>39</v>
      </c>
      <c r="D76" s="45">
        <v>510802</v>
      </c>
      <c r="E76" s="73"/>
      <c r="F76" s="14"/>
      <c r="G76" s="44"/>
      <c r="H76" s="14"/>
      <c r="I76" s="14" t="s">
        <v>823</v>
      </c>
      <c r="J76" s="28">
        <v>3</v>
      </c>
      <c r="K76" s="28">
        <f t="shared" si="1"/>
        <v>3</v>
      </c>
      <c r="L76" s="28"/>
    </row>
    <row r="77" spans="1:13" s="64" customFormat="1" ht="25.5">
      <c r="A77" s="28">
        <v>73</v>
      </c>
      <c r="B77" s="188" t="s">
        <v>81</v>
      </c>
      <c r="C77" s="188" t="s">
        <v>39</v>
      </c>
      <c r="D77" s="160" t="s">
        <v>215</v>
      </c>
      <c r="E77" s="54"/>
      <c r="F77" s="54"/>
      <c r="G77" s="54" t="s">
        <v>719</v>
      </c>
      <c r="H77" s="103">
        <v>0.5</v>
      </c>
      <c r="I77" s="188" t="s">
        <v>927</v>
      </c>
      <c r="J77" s="70">
        <v>3.5</v>
      </c>
      <c r="K77" s="6">
        <f t="shared" si="1"/>
        <v>4</v>
      </c>
      <c r="L77" s="70" t="s">
        <v>92</v>
      </c>
      <c r="M77" s="120"/>
    </row>
    <row r="78" spans="1:12" ht="12.75">
      <c r="A78" s="28">
        <v>74</v>
      </c>
      <c r="B78" s="14" t="s">
        <v>525</v>
      </c>
      <c r="C78" s="14" t="s">
        <v>222</v>
      </c>
      <c r="D78" s="45">
        <v>520804</v>
      </c>
      <c r="E78" s="73"/>
      <c r="F78" s="14"/>
      <c r="G78" s="44"/>
      <c r="H78" s="14"/>
      <c r="I78" s="14" t="s">
        <v>820</v>
      </c>
      <c r="J78" s="28">
        <v>1.5</v>
      </c>
      <c r="K78" s="28">
        <f t="shared" si="1"/>
        <v>1.5</v>
      </c>
      <c r="L78" s="28"/>
    </row>
    <row r="79" spans="1:13" s="64" customFormat="1" ht="25.5">
      <c r="A79" s="28">
        <v>75</v>
      </c>
      <c r="B79" s="99" t="s">
        <v>622</v>
      </c>
      <c r="C79" s="99" t="s">
        <v>72</v>
      </c>
      <c r="D79" s="233">
        <v>530803</v>
      </c>
      <c r="E79" s="115"/>
      <c r="F79" s="99"/>
      <c r="G79" s="62" t="s">
        <v>634</v>
      </c>
      <c r="H79" s="6">
        <v>0.5</v>
      </c>
      <c r="I79" s="104" t="s">
        <v>909</v>
      </c>
      <c r="J79" s="6">
        <v>4.33</v>
      </c>
      <c r="K79" s="6">
        <f t="shared" si="1"/>
        <v>4.83</v>
      </c>
      <c r="L79" s="6" t="s">
        <v>92</v>
      </c>
      <c r="M79" s="120"/>
    </row>
    <row r="80" spans="1:12" ht="12.75">
      <c r="A80" s="28">
        <v>76</v>
      </c>
      <c r="B80" s="90" t="s">
        <v>627</v>
      </c>
      <c r="C80" s="90" t="s">
        <v>140</v>
      </c>
      <c r="D80" s="229">
        <v>520804</v>
      </c>
      <c r="E80" s="92"/>
      <c r="F80" s="90"/>
      <c r="G80" s="44" t="s">
        <v>634</v>
      </c>
      <c r="H80" s="28">
        <v>0.5</v>
      </c>
      <c r="I80" s="90"/>
      <c r="J80" s="28"/>
      <c r="K80" s="28">
        <f t="shared" si="1"/>
        <v>0.5</v>
      </c>
      <c r="L80" s="28"/>
    </row>
    <row r="81" spans="1:12" ht="12.75">
      <c r="A81" s="28">
        <v>77</v>
      </c>
      <c r="B81" s="96" t="s">
        <v>639</v>
      </c>
      <c r="C81" s="90" t="s">
        <v>140</v>
      </c>
      <c r="D81" s="230">
        <v>520804</v>
      </c>
      <c r="E81" s="90"/>
      <c r="F81" s="90"/>
      <c r="G81" s="44" t="s">
        <v>648</v>
      </c>
      <c r="H81" s="14">
        <v>0.25</v>
      </c>
      <c r="I81" s="90"/>
      <c r="J81" s="28"/>
      <c r="K81" s="28">
        <f t="shared" si="1"/>
        <v>0.25</v>
      </c>
      <c r="L81" s="28"/>
    </row>
    <row r="82" spans="1:12" ht="12.75">
      <c r="A82" s="28">
        <v>78</v>
      </c>
      <c r="B82" s="14" t="s">
        <v>712</v>
      </c>
      <c r="C82" s="14" t="s">
        <v>837</v>
      </c>
      <c r="D82" s="45">
        <v>520801</v>
      </c>
      <c r="E82" s="73"/>
      <c r="F82" s="14"/>
      <c r="G82" s="44"/>
      <c r="H82" s="14"/>
      <c r="I82" s="14" t="s">
        <v>823</v>
      </c>
      <c r="J82" s="28">
        <v>3</v>
      </c>
      <c r="K82" s="28">
        <f t="shared" si="1"/>
        <v>3</v>
      </c>
      <c r="L82" s="28"/>
    </row>
    <row r="83" spans="1:12" ht="12.75">
      <c r="A83" s="28">
        <v>79</v>
      </c>
      <c r="B83" s="90" t="s">
        <v>66</v>
      </c>
      <c r="C83" s="90" t="s">
        <v>58</v>
      </c>
      <c r="D83" s="45">
        <v>520801</v>
      </c>
      <c r="E83" s="92"/>
      <c r="F83" s="90"/>
      <c r="G83" s="44" t="s">
        <v>648</v>
      </c>
      <c r="H83" s="14">
        <v>0.25</v>
      </c>
      <c r="I83" s="96"/>
      <c r="J83" s="28"/>
      <c r="K83" s="28">
        <f t="shared" si="1"/>
        <v>0.25</v>
      </c>
      <c r="L83" s="28"/>
    </row>
    <row r="84" spans="1:12" ht="12.75">
      <c r="A84" s="28"/>
      <c r="B84" s="14"/>
      <c r="C84" s="14"/>
      <c r="D84" s="45"/>
      <c r="E84" s="73"/>
      <c r="F84" s="14"/>
      <c r="G84" s="44"/>
      <c r="H84" s="14"/>
      <c r="I84" s="14"/>
      <c r="J84" s="28"/>
      <c r="K84" s="28"/>
      <c r="L84" s="28"/>
    </row>
  </sheetData>
  <sheetProtection/>
  <mergeCells count="2">
    <mergeCell ref="A2:L2"/>
    <mergeCell ref="A1:L1"/>
  </mergeCells>
  <printOptions/>
  <pageMargins left="0.25" right="0.2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QLKH</cp:lastModifiedBy>
  <cp:lastPrinted>2017-07-26T08:02:41Z</cp:lastPrinted>
  <dcterms:created xsi:type="dcterms:W3CDTF">1996-10-14T23:33:28Z</dcterms:created>
  <dcterms:modified xsi:type="dcterms:W3CDTF">2017-07-26T08:04:05Z</dcterms:modified>
  <cp:category/>
  <cp:version/>
  <cp:contentType/>
  <cp:contentStatus/>
</cp:coreProperties>
</file>