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6605" windowHeight="9435"/>
  </bookViews>
  <sheets>
    <sheet name="2018 (CTĐT hiện hành)" sheetId="4" r:id="rId1"/>
  </sheets>
  <calcPr calcId="145621"/>
</workbook>
</file>

<file path=xl/calcChain.xml><?xml version="1.0" encoding="utf-8"?>
<calcChain xmlns="http://schemas.openxmlformats.org/spreadsheetml/2006/main">
  <c r="Q16" i="4"/>
  <c r="Q15"/>
  <c r="Q14"/>
  <c r="Q13"/>
  <c r="Q12"/>
  <c r="Q11"/>
  <c r="Q10"/>
  <c r="Q9"/>
  <c r="Q8"/>
  <c r="Q7"/>
</calcChain>
</file>

<file path=xl/sharedStrings.xml><?xml version="1.0" encoding="utf-8"?>
<sst xmlns="http://schemas.openxmlformats.org/spreadsheetml/2006/main" count="204" uniqueCount="126">
  <si>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</si>
  <si>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</si>
  <si>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</si>
  <si>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</si>
  <si>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</si>
  <si>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</si>
  <si>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</si>
  <si>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</si>
  <si>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</si>
  <si>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</si>
  <si>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</si>
  <si>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</si>
  <si>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</si>
  <si>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</si>
  <si>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</si>
  <si>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</si>
  <si>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</si>
  <si>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</si>
  <si>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</si>
  <si>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</si>
  <si>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</si>
  <si>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</si>
  <si>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</si>
  <si>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</si>
  <si>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</si>
  <si>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</si>
  <si>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</si>
  <si>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</si>
  <si>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</si>
  <si>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</si>
  <si>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</si>
  <si>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</si>
  <si>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</si>
  <si>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</si>
  <si>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</si>
  <si>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</si>
  <si>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</si>
  <si>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</si>
  <si>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</si>
  <si>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</si>
  <si>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</si>
  <si>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</si>
  <si>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Tiếng Anh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</si>
  <si>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</si>
  <si>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</si>
  <si>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</si>
  <si>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</si>
  <si>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</si>
  <si>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t>TH/TT/...</t>
  </si>
  <si>
    <t>Bảo hiểm</t>
  </si>
  <si>
    <t>Bảo hiểm nhân thọ</t>
  </si>
  <si>
    <t>Bảo hiểm phi nhân thọ</t>
  </si>
  <si>
    <t>Bảo hiểm xã hội</t>
  </si>
  <si>
    <t>Đầu tư TCDN bảo hiểm</t>
  </si>
  <si>
    <t>Định phí bảo hiểm</t>
  </si>
  <si>
    <t>Kế toán quản trị DN bảo hiểm</t>
  </si>
  <si>
    <t>Kế toán TCDN bảo hiểm</t>
  </si>
  <si>
    <t>Phân tích TCDN bảo hiểm</t>
  </si>
  <si>
    <t>Bảo hiểm</t>
  </si>
  <si>
    <t>Giúp sinh viên nắm vững kiến thức cơ bản và toàn diện về lĩnh vực tài chính bảo hiểm liên quan đến các cơ quan, đơn vị, tổ chức, doanh nghiệp và cá nhân; có tư duy sáng tạo và logic; có khả năng nghiên cứu độc lập, phân tích, đánh giá và hoạch định thích ứng với hoạt động thực tiễn; có kỹ năng cần thiết thực hành các nghiệp vụ chuyên môn liên quan lĩnh vực tài chính bảo hiểm; có phẩm chất đạo đức tốt, có trách nhiệm với xã hội; có tính kỷ luật và chuyên nghiệp; có khả năng thích ứng nhanh với môi trường làm việc trong nước và quốc tế.</t>
  </si>
  <si>
    <t>Tài chính
tiền tệ</t>
  </si>
  <si>
    <t xml:space="preserve">1. Võ Thị Pha (2010), Lý thuyết Bảo hiểm (Giáo trình)- Nhà xuất bản Tài chính.
2. Nguyễn Thị Thu Hà, Đoàn Minh Phụng (2017), Hệ thống câu hỏi và bài tập bảo hiểm- NXB Tài chính. </t>
  </si>
  <si>
    <t>1. Hoàng Mạnh Cừ, Phùng Đắc Lộc (2007), Cầm nang bảo hiểm phi nhân thọ dành cho khách hàng.
2. TS David Bland, Bảo hiểm- Nguyên tắc và thực hành; 
3. Liên đoàn các công ty bảo hiểm Pháp (FFSA)- Kỹ thuật bảo hiểm- Tập 1- Đại cương về bảo hiểm; Tập 2- Hợp đồng bảo hiểm; 
4. Jerome Yeatman, Giáo khoa quốc tế về bảo hiểm. 
5. Luật Kinh doanh bảo hiểm</t>
  </si>
  <si>
    <t>1. Hiệp hội Bảo hiểm Việt Nam: https://iav.vn
2. Cục Quản lý, giám sát bảo hiểm: http://www.mof.gov.vn/webcenter/portal/cqlgsbh
3. Viện phát triển bảo hiểm Việt Nam: https://olt.mof.gov.vn
4. Bảo hiểm xã hội Việt Nam: https://www.baohiemxahoi.gov.vn;
5. Website của các doanh nghiệp bảo hiểm</t>
  </si>
  <si>
    <t>Fundamentals of Insurance (in Vietnamese)</t>
  </si>
  <si>
    <t>The course helps students master basic theoretical knowledge about risks, different types of insurance, important articles in an insurance contract, accounting in an insurance company and legislations regarding to insurance business. At the same time, the course also helps students broaden their English skills, especially in the field of Insurance</t>
  </si>
  <si>
    <t>The course aims to help students understand the basic knowledge of risk, insurance as a risk transfer instrument, basic insurance operations including life insurance (life insurance), PNT insurance (PNT insurance). general insurance), as well as basic information related to reinsurance (re-insurance) and accounting operations in insurance enterprises.</t>
  </si>
  <si>
    <t>Students will have a positive attitude, ensure class time; understand and take responsibility for work, organization and society; compliance with professional ethical standards; practice scientific, professional working style, high discipline, ...</t>
  </si>
  <si>
    <t>Hoang Manh Cu, Nguyen Thi Thu Ha (2020), Insurance Fundamentals, HVTC</t>
  </si>
  <si>
    <t>1. Law on Insurance business 2000 and 2010; 
2. Decree No. 03/2021/NĐ-CP 
3. Circular No. 04/2021/TT-BTC
4. Other sources</t>
  </si>
  <si>
    <t xml:space="preserve">1. https://iav.vn
2. http://www.mof.gov.vn/webcenter/portal/cqlgsbh
3. https://olt.mof.gov.vn
4. https://www.baohiemxahoi.gov.vn;
5. Insurance companies’ websites </t>
  </si>
  <si>
    <t>1. Lý thuyết bảo hiểm; 
2. Bảo hiểm phi nhân thọ.</t>
  </si>
  <si>
    <t>Giúp sinh viên nắm vững kiến thức lý luận về bảo hiểm nhân thọ để có thể làm việc trong các doanh nghiệp bảo hiểm nhân thọ và các lĩnh vực liên quan; có phẩm chất đạo đức tốt, có trách nhiệm với xã hội; có tính kỷ luật và chuyên nghiệp; có khả năng thích ứng nhanh với môi trường làm việc trong nước và quốc tế.</t>
  </si>
  <si>
    <t>Hình thành những kỹ năng cơ bản để thực hiện các nghiệp vụ bảo hiểm nhân thọ trong doanh nghiệp bảo hiểm.</t>
  </si>
  <si>
    <t>Có thái độ tích cực, đảm bảo thời lượng trên lớp; hiểu và có trách nhiệm đối với công việc, tổ chức và xã hội; tuân thủ chuẩn mực đạo đức nghề nghiệp; rèn luyện tác phong làm việc khoa học, chuyên nghiệp, tính kỷ luật cao,...</t>
  </si>
  <si>
    <t>Giúp sinh viên nắm vững kiến thức một cách đầy đủ, toàn diện và có hệ thống về lĩnh vực bảo hiểm phi nhân thọ; có tư duy sáng tạo và logic; có khả năng nghiên cứu độc lập, phân tích, đánh giá và hoạch định thích ứng với hoạt động thực tiễn; có kỹ năng thực hành thành thạo nghiệp vụ chuyên môn liên quan lĩnh vực bảo hiểm phi nhân thọ; có phẩm chất đạo đức tốt, có trách nhiệm với xã hội; có tính kỷ luật và chuyên nghiệp; có khả năng thích ứng nhanh với môi trường làm việc trong nước và quốc tế.</t>
  </si>
  <si>
    <t>Thành thạo những kỹ năng để thực hiện các nghiệp vụ bảo hiểm phi nhân thọ trong doanh nghiệp bảo hiểm; có kỹ năng nhận diện, phát hiện, thu thập, phân tích, xử lý thông tin; kỹ năng tổng hợp, đánh giá, phản biện; kỹ năng tham mưu, tư vấn chuyên môn cho các chủ thể quản lý liên quan; kỹ năng khởi nghiệp và tạo việc làm cho người lao động.</t>
  </si>
  <si>
    <t>1. Hoàng Mạnh Cừ, Đoàn Minh Phụng (2012), Hệ thống câu hỏi và bài tập Bảo hiểm phi nhân thọ- NXB Tài chính. 
2. Đoàn Minh Phụng (2010), Bảo hiểm phi nhân thọ (Giáo trình)- Nhà xuất bản Tài chính</t>
  </si>
  <si>
    <t>1. Hoàng Mạnh Cừ, Đoàn Minh Phụng (2010), Bảo hiểm nhân thọ (Giáo trình)- Nhà xuất bản Tài chính; 
2. Hoàng Mạnh Cừ, Đoàn Minh Phụng (2012), Hệ thống câu hỏi và bài tập bảo hiểm nhân thọ- NXB Tài chính</t>
  </si>
  <si>
    <t>1. Hoàng Mạnh Cừ, Phùng Đắc Lộc (2007), Cầm nang bảo hiểm phi nhân thọ dành cho khách hàng.
2. TS David Bland, Bảo hiểm- Nguyên tắc và thực hành; 
3. Liên đoàn các công ty bảo hiểm Pháp (FFSA)- Kỹ thuật bảo hiểm: Tập 3- Bảo hiểm xe cơ giới; Tập 4- Bảo hiểm cháy, các rủi ro khác và các rủi ro nông nghiệp; Tập 5- Bảo hiểm hàng hải và vận tải, ngoại thương; Tập 7- BH con người 
4. Jerome Yeatman, Giáo khoa quốc tế về bảo hiểm. 
5. Luật Kinh doanh bảo hiểm;...</t>
  </si>
  <si>
    <t>1. Cầm nang bảo hiểm nhân thọ dành cho khách hàng.
2. TS David Bland, Bảo hiểm- Nguyên tắc và thực hành; 
3. Liên đoàn các công ty bảo hiểm Pháp (FFSA)- Kỹ thuật bảo hiểm- Tập 7: Bảo hiểm con người; 
4. Jerome Yeatman, Giáo khoa quốc tế về bảo hiểm. 
5. Luật Kinh doanh bảo hiểm</t>
  </si>
  <si>
    <t xml:space="preserve">1. Tài chính
tiền tệ;
2. Bảo hiểm </t>
  </si>
  <si>
    <t>Nắm vững các kiến thức cơ bản và toàn diện về Bảo hiểm xã hội và an sinh xã hội. Sinh viên sau khi học xong học phần nắm vững kiến thức lý luận cơ bản, các quy định về BHXH và xác định nghĩa vụ, quyền lợi khi thực hiện các chế độ BHXH để vận dụng vào thực tiễn hoạt động nghề nghiệp.</t>
  </si>
  <si>
    <t>Có kiến thức thực tế vững chắc, kiến thức lý thuyết sâu, rộng về Bảo hiểm xã hội. Nắm vững kiến thức lý luận cơ bản, các quy định về BHXH và xác định nghĩa vụ, quyền lợi khi thực hiện các chế độ BHXH. Hiểu và vận dụng tốt kiến thức về BHXH để thực hiện công việc trong lĩnh vực BHXH và lĩnh vực có liên quan</t>
  </si>
  <si>
    <t>Sinh viên có thể tiếp cận và giải quyết các chế độ BHXH và tư vấn về quyền lợi khi thực hiện các chế độ BHXH</t>
  </si>
  <si>
    <t>Chấp hành nghiêm chỉnh các chủ chương, đường lối của Đảng, chính sách pháp luật của Nhà nước; tuân thủ quy chế, quy định về BHXH. Có trách nhiệm đối với công việc, tổ chức và xã hội. Tuân thủ chuẩn mực đạo đức nghề nghiệp.Kiến thức chuyên môn đủ để hoạt động trong lĩnh vực BHXH hoặc các công việc liên quan đến BHXH</t>
  </si>
  <si>
    <t>Hoàng Mạnh Cừ. Đoàn Thị Thu Hương (2011)- Giáo trình Bảo hiểm xã hội- NXB Tài chính</t>
  </si>
  <si>
    <t>1. Luật Bảo hiểm xã hội  năm 2014; 
2. Luật Bảo hiểm y tế  năm 2008
3. Luật sửa đổi, bổ sung một số điều của Luật Bảo hiểm y tế 2014; 
4. Luật Việc làm 2013;
5. Các văn bản pháp quy về BHXH; BH y tế; BH thất nghiệp</t>
  </si>
  <si>
    <t>1. Bảo hiểm xã hội Việt Nam: https://www.baohiemxahoi.gov.vn;
2. bhyt@moh.gov.vn;
3. http://cmsc.gov.vn › cong-thong-tin-dien-tu-chinh-phu;….</t>
  </si>
  <si>
    <t>1. Bảo hiểm; 
2. Bảo hiểm phi nhân thọ; 
3. Bảo hiểm nhân thọ</t>
  </si>
  <si>
    <t>Có thể tiếp cận và thực hiện hoạt động đầu tư và tổ chức công tác đầu tư tài chính trong doanh nghiệp bảo hiểm.</t>
  </si>
  <si>
    <t>1. Hiệp hội Bảo hiểm Việt Nam: https://iav.vn
2. Cục Quản lý, giám sát bảo hiểm: http://www.mof.gov.vn/webcenter/portal/cqlgsbh
3. Viện phát triển bảo hiểm Việt Nam: https://olt.mof.gov.vn
4. Bảo hiểm xã hội Việt Nam: https://www.baohiemxahoi.gov.vn;
5. Cophieu68.vn
6. Investing.com
7. Website của các doanh nghiệp bảo hiểm</t>
  </si>
  <si>
    <t>Giúp sinh viên nắm vững kiến thức lý luận cơ bản về cơ sở kỹ thuật đinh phí trong kinh doanh bảo hiểm; có tự duy sáng tạo và logic; có khả năng thực hiện tính phí bảo hiểm cho các nghiệp vụ bảo hiểm, tính toán mức quỹ dự phòng nghiệp vụ và khả năng thanh toán của doanh nghiệp bảo hiểm; có phẩm chất đạo đức tốt, có trách nhiệm với xã hội; có tính kỷ luật và chuyên nghiệp; có khả năng thích ứng nhanh với môi trường làm việc trong nước và quốc tế.</t>
  </si>
  <si>
    <t xml:space="preserve">Cung cấp cho sinh viên kiến thức nền tảng về cách xác định giá phí, dự phòng nghiệp vụ và khả năng thanh toán trong các doanh nghiệp bảo hiểm </t>
  </si>
  <si>
    <t xml:space="preserve">Sinh viên có kỹ năng cơ bản thực hiện công việc liên quan đến định phí bảo hiểm. </t>
  </si>
  <si>
    <t>Có thái độ tích cực, đảm bảo thời lượng trên lớp và hoàn thành các yêu cầu của giảng viên. hiểu và có trách nhiệm đối với công việc, tổ chức và xã hội; tuân thủ chuẩn mực đạo đức nghề nghiệp; rèn luyện tác phong làm việc khoa học, chuyên nghiệp, tính kỷ luật cao.</t>
  </si>
  <si>
    <t>Đoàn Minh Phụng (2016), Bài giảng gốc Định phí bảo hiểm, NXB Tài chính</t>
  </si>
  <si>
    <t>Trang bị cho sinh viên kiến thức cơ bản về kế toán quản trị trong doanh nghiệp bảo hiểm bản chất kế toán quản trị, phương pháp nghiệp vụ và tổ chức kế toán quản tri; Hệ thống dự toán cơ bản trong doanh nghiệp bảo hiểm và cơ sở lập các dự toán đó; xây dựng hệ thống thông tin tài chính về chi phí kinh doanh bảo hiểm và thông tin về doanh thu và kết quả doanh</t>
  </si>
  <si>
    <t>Sinh viên có khả năng thu thập, phân tích và cung cấp thông tin kế toán cho các quyết định quản trị của một doanh nghiệp bảo hiểm: lập kế hoạch, lập dự toán, phân tích, dự báo chi phí kinh doanh bảo hiểm, phân tích các thông tin về doanh thu,  phân tích mối quan hệ giữa chi phí -  khối lượng- lợi nhuận</t>
  </si>
  <si>
    <t>Có thái độ tích cực, đảm bảo thời lượng trên lớp và hoàn thành các yêu cầu của giảng viên.</t>
  </si>
  <si>
    <t>Hoàng Mạnh Cừ, Nguyễn Thị Thu Hà (2020), Giáo trình Kế toán quản trị doanh nghiệp bảo hiểm, NXB Tài chính</t>
  </si>
  <si>
    <t xml:space="preserve">1. Ngô Thế Chi, Hoàng Mạnh Cừ (2009), Giáo trình Kế toán tài chính doanh nghiệp bảo hiểm, NXB Tài chính;
2. Đoàn Xuân Tiên, Giáo trình Kế toán quản trị doanh nghiệp, NXB Tài chính(2009); 
3. Quốc hội (2015), Luật Kế toán số 88/2015/QH13; 
4. Bộ Tài chính (2006), Thông tư 53/2006/TT-BTC- Hướng dẫn áp dụng kế toán quản trị trong doanh nghiệp. 
</t>
  </si>
  <si>
    <t>1. Lý thuyết hạch toán- kế toán; 
2. Bảo hiểm; 
3. Tài chính doanh nghiệp</t>
  </si>
  <si>
    <t xml:space="preserve">1. Lý thuyết hạch toán- kế toán; 
2. Bảo hiểm; 
3. Kế toán TCDN bảo hiểm </t>
  </si>
  <si>
    <t>Sinh viên được trang bị những kiến thức cơ bản về các nguyên tắc, chuẩn mực, phương pháp kế toán, tổ chức công tác kế toán và lập các báo cáo tài chính trong doanh nghiệp bảo hiểm, doanh nghiệp môi giới bảo hiểm và doanh nghiệp tái bảo hiểm.</t>
  </si>
  <si>
    <t>Hình thành những kỹ năng để thực hiện các tác nghiệp về kế toán tài chính trong doanh nghiệp hoạt động trong lĩnh vực bảo hiểm: xử lý chứng từ, ghi sổ kế toán, lập báo cáo tài chính</t>
  </si>
  <si>
    <t xml:space="preserve">1. GS.TS Ngô Thế Chi, TS.Hoàng Mạnh Cừ (2009), Kế toán tài chính doanh nghiệp bảo hiểm, (Giáo trình)- Nhà xuất bản Tài chính.
2. TS.Hoàng Mạnh Cừ (2010), Câu hỏi và bài tập Kế toán tài chính doanh nghiệp bảo hiểm, NXB Tài chính </t>
  </si>
  <si>
    <t>1. Quốc hội (2015), Luật Kế toán số 88/2015/QH13;
2. Bộ Tài Chính (2014), Thông tư 200/2014/TT-BTC - Hướng dẫn Chế độ Kế toán doanh nghiệp; 
3. Bộ Tài chính (2012), Thông tư 232/2012/TT-BTC – Hướng dẫn kế toán áp dụng đối với doanh nghiệp bảo hiểm phi nhân thọ, doanh nghiệp tái bảo hiểm và chi nhánh doanh nghiệp bảo hiểm phi nhân thọ nước ngoài; 
4. Bộ Tài chính (2014), Thông tư 199/2014/TT/BTC- Hướng dẫn kế toán áp dụng đối với doanh nghiệp bảo hiểm nhân thọ và doanh nghiệp tái bảo hiểm. 
5. Bộ Tài chính(2011), Thông tư 175/2011/TT-BTC – Hướng dẫn kế toán áp dụng đối với doanh nghiệp môi giới bảo hiểm.</t>
  </si>
  <si>
    <t>1. Bảo hiểm; 
2. Kế toán TCDN bảo hiểm;
3. Kế toán QTDN bảo hiểm</t>
  </si>
  <si>
    <t>Giúp sinh viên nắm vững kiến thức lý luận về phân tích tài chính doanh nghiệp bảo hiểm; có tư duy sáng tạo và logic; có khả năng nghiên cứu độc lập, phân tích, đánh giá và hoạch định thích ứng với hoạt động thực tiễn; có kỹ năng cơ bản để có thể tiếp cận và thực hiện phân tích, dự báo tình hình tài chính các doanh nghiệp bảo hiểm; có phẩm chất đạo đức tốt, có trách nhiệm với xã hội; có tính kỷ luật và chuyên nghiệp; có khả năng thích ứng nhanh với môi trường làm việc trong nước và quốc tế.</t>
  </si>
  <si>
    <t>Có thể thực hiện hoạt động phân tích, đánh giá tình hình tài chính, cung cấp thông tin cho nhà quản trị ra quyết định trong doanh nghiệp bảo hiểm</t>
  </si>
  <si>
    <t>Hoàng Trần Hậu, Võ Thị Pha (2010), Phân tích tài chính DNBH (Giáo trình)- NXB Tài chính</t>
  </si>
  <si>
    <t xml:space="preserve">1. Hoàng Mạnh Cừ, Ngô Thế Chi (2009), Kế toán tài chính DNBH (Giáo trình)- NXB Tài chính;
2. Hoàng Mạnh Cừ, Nguyễn Thị Thu Hà (2020), Kế toán quản trị DNBH (Giáo trình)- NXB Tài chính; 
3. Hoàng Mạnh Cừ (2010), Hệ thống câu hỏi và bài tập kế toán tài chính DNBH- NXB Tài chính; 
4. Các văn bản pháp quy về tài chính, kế toán doanh nghiệp bảo hiểm,… . </t>
  </si>
  <si>
    <t>1. Hiệp hội Bảo hiểm Việt Nam: https://iav.vn
2. Cục Quản lý, giám sát bảo hiểm: http://www.mof.gov.vn/webcenter/portal/cqlgsbh
3. Viện phát triển bảo hiểm Việt Nam: https://olt.mof.gov.vn
4. Website của các doanh nghiệp bảo hiểm</t>
  </si>
  <si>
    <t>Đoàn Minh Phụng, Nguyễn Thị Thu Hà (2016), Bài giảng gốc Đầu tư tài chính doanh nghiệp bảo hiểm, HVTC</t>
  </si>
  <si>
    <t xml:space="preserve">HP/MH học trước </t>
  </si>
  <si>
    <t>Có thể tiếp cận và thực hiện quản lý rủi ro, thu xếp hợp đồng bảo hiểm và xác định nghĩa vụ, quyền lợi khi giao kết và thực hiện hợp đồng bảo hiểm; tham mưu, tư vấn chuyên môn cho các chủ thể quản lý liên quan đến lĩnh vực Tài chính bảo hiểm.</t>
  </si>
  <si>
    <t>After the course, students are expected to be able to access and conduct insurance business; access to learning materials and insurance business practices in international insurance markets</t>
  </si>
  <si>
    <r>
      <t>Giúp cho</t>
    </r>
    <r>
      <rPr>
        <b/>
        <sz val="12"/>
        <color theme="1"/>
        <rFont val="Times New Roman"/>
        <family val="1"/>
      </rPr>
      <t xml:space="preserve"> s</t>
    </r>
    <r>
      <rPr>
        <sz val="12"/>
        <color theme="1"/>
        <rFont val="Times New Roman"/>
        <family val="1"/>
      </rPr>
      <t>inh viên nắm vững
kiến thức cơ bản về hoạt động bảo hiểm</t>
    </r>
  </si>
  <si>
    <r>
      <t>Giúp sinh viên</t>
    </r>
    <r>
      <rPr>
        <b/>
        <i/>
        <sz val="12"/>
        <color theme="1"/>
        <rFont val="Times New Roman"/>
        <family val="1"/>
      </rPr>
      <t xml:space="preserve"> </t>
    </r>
    <r>
      <rPr>
        <sz val="12"/>
        <color theme="1"/>
        <rFont val="Times New Roman"/>
        <family val="1"/>
      </rPr>
      <t>có kiến thức tổng hợp, toàn diện và hệ thống kiến thức chuyên sâu về bảo hiểm nhân thọ; các quy định của pháp luật liên quan đến bảo hiểm nhân thọ tại Việt Nam.</t>
    </r>
  </si>
  <si>
    <r>
      <t>Giúp cho</t>
    </r>
    <r>
      <rPr>
        <b/>
        <sz val="12"/>
        <color theme="1"/>
        <rFont val="Times New Roman"/>
        <family val="1"/>
      </rPr>
      <t xml:space="preserve"> s</t>
    </r>
    <r>
      <rPr>
        <sz val="12"/>
        <color theme="1"/>
        <rFont val="Times New Roman"/>
        <family val="1"/>
      </rPr>
      <t>inh viên nắm vững kiến thức lý thuyết sâu, rộng; có kiến thức thực tế vững chắc; hiểu và vận dụng tốt kiến thức để thực hiện công việc trong lĩnh vực bảo hiểm phi nhân thọ; cung cấp thông tin cần thiết để tham mưu, tư vấn cho các nhà quản lý ra quyết định tối ưu liên quan đến hoạt động bảo hiểm phi nhân thọ.</t>
    </r>
  </si>
  <si>
    <r>
      <t>Giúp cho</t>
    </r>
    <r>
      <rPr>
        <b/>
        <sz val="12"/>
        <color theme="1"/>
        <rFont val="Times New Roman"/>
        <family val="1"/>
      </rPr>
      <t xml:space="preserve"> s</t>
    </r>
    <r>
      <rPr>
        <sz val="12"/>
        <color theme="1"/>
        <rFont val="Times New Roman"/>
        <family val="1"/>
      </rPr>
      <t>inh viên nắm vững kiến thức lý luận cơ bản về đầu tư tài chính trong doanh nghiệp bảo hiểm.</t>
    </r>
  </si>
  <si>
    <r>
      <t>Giúp sinh viên  nắm được các kiến thức liên quan đến đầu tư tài chính, đặc biệt là các kiến thức liên quan đến quỹ đầu tư và các quy định pháp luật liên quan đến hoạt động đầu tư tài chính tại các doanh nghiệp Bảo hiểm Nhân thọ và Phi Nhân thọ ở Việt Nam</t>
    </r>
    <r>
      <rPr>
        <b/>
        <i/>
        <sz val="12"/>
        <color theme="1"/>
        <rFont val="Times New Roman"/>
        <family val="1"/>
      </rPr>
      <t xml:space="preserve"> </t>
    </r>
  </si>
  <si>
    <r>
      <t>Giúp cho</t>
    </r>
    <r>
      <rPr>
        <b/>
        <sz val="12"/>
        <color theme="1"/>
        <rFont val="Times New Roman"/>
        <family val="1"/>
      </rPr>
      <t xml:space="preserve"> s</t>
    </r>
    <r>
      <rPr>
        <sz val="12"/>
        <color theme="1"/>
        <rFont val="Times New Roman"/>
        <family val="1"/>
      </rPr>
      <t>inh viên nắm vững kiến thức lý luận cơ bản về kế toán quản trị trong doanh nghiệp bảo hiểm, Từ đó sinh viên có thể thực hiện lập dự toán; tổ chức thu nhận thông tin, xử lý, phân tích thông tin phục vụ cho quá trình ra quyết định quản lý ở các DNBH.</t>
    </r>
  </si>
  <si>
    <r>
      <t>Sinh viên</t>
    </r>
    <r>
      <rPr>
        <b/>
        <sz val="12"/>
        <color theme="1"/>
        <rFont val="Times New Roman"/>
        <family val="1"/>
      </rPr>
      <t xml:space="preserve"> </t>
    </r>
    <r>
      <rPr>
        <sz val="12"/>
        <color theme="1"/>
        <rFont val="Times New Roman"/>
        <family val="1"/>
      </rPr>
      <t xml:space="preserve">nắm vững kiến thức lý luận về kế toán tài chính trong doanh nghiệp bảo hiểm, doanh nghiệp tái bảo hiểm, doanh nghiệp môi giới bảo hiểm và vận dụng được trong học tập, nghiên cứu khoa học và khi thực tập, làm việc tại các doanh nghiệp. </t>
    </r>
  </si>
  <si>
    <r>
      <t>Giúp cho</t>
    </r>
    <r>
      <rPr>
        <b/>
        <sz val="12"/>
        <color theme="1"/>
        <rFont val="Times New Roman"/>
        <family val="1"/>
      </rPr>
      <t xml:space="preserve"> s</t>
    </r>
    <r>
      <rPr>
        <sz val="12"/>
        <color theme="1"/>
        <rFont val="Times New Roman"/>
        <family val="1"/>
      </rPr>
      <t>inh viên nắm vững kiến thức lý luận về phân tích tình hình tài chính trong doanh nghiệp bảo hiểm.</t>
    </r>
  </si>
</sst>
</file>

<file path=xl/styles.xml><?xml version="1.0" encoding="utf-8"?>
<styleSheet xmlns="http://schemas.openxmlformats.org/spreadsheetml/2006/main">
  <fonts count="26">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b/>
      <sz val="14"/>
      <color theme="1"/>
      <name val="Times New Roman"/>
      <family val="1"/>
    </font>
    <font>
      <sz val="14"/>
      <color theme="1"/>
      <name val="Arial"/>
      <family val="2"/>
      <charset val="163"/>
      <scheme val="minor"/>
    </font>
    <font>
      <u/>
      <sz val="11"/>
      <color theme="10"/>
      <name val="Calibri"/>
      <family val="2"/>
      <charset val="163"/>
    </font>
    <font>
      <sz val="13"/>
      <color theme="1"/>
      <name val="Arial"/>
      <family val="2"/>
      <scheme val="minor"/>
    </font>
    <font>
      <b/>
      <sz val="11"/>
      <color theme="1"/>
      <name val="Times New Roman"/>
      <family val="1"/>
    </font>
    <font>
      <b/>
      <sz val="11"/>
      <color rgb="FFFF0000"/>
      <name val="Times New Roman"/>
      <family val="1"/>
    </font>
    <font>
      <b/>
      <sz val="11"/>
      <color rgb="FF0070C0"/>
      <name val="Times New Roman"/>
      <family val="1"/>
    </font>
    <font>
      <b/>
      <sz val="11"/>
      <name val="Times New Roman"/>
      <family val="1"/>
    </font>
    <font>
      <sz val="12"/>
      <color theme="1"/>
      <name val="Times New Roman"/>
      <family val="1"/>
    </font>
    <font>
      <sz val="12"/>
      <name val="Times New Roman"/>
      <family val="1"/>
    </font>
    <font>
      <sz val="12"/>
      <color rgb="FF0070C0"/>
      <name val="Times New Roman"/>
      <family val="1"/>
    </font>
    <font>
      <b/>
      <sz val="12"/>
      <color theme="1"/>
      <name val="Times New Roman"/>
      <family val="1"/>
    </font>
    <font>
      <u/>
      <sz val="12"/>
      <color theme="10"/>
      <name val="Calibri"/>
      <family val="2"/>
      <charset val="163"/>
    </font>
    <font>
      <i/>
      <sz val="12"/>
      <color theme="1"/>
      <name val="Times New Roman"/>
      <family val="1"/>
    </font>
    <font>
      <sz val="12"/>
      <color theme="1"/>
      <name val="Arial"/>
      <family val="2"/>
      <scheme val="minor"/>
    </font>
    <font>
      <b/>
      <i/>
      <sz val="12"/>
      <color theme="1"/>
      <name val="Times New Roman"/>
      <family val="1"/>
    </font>
    <font>
      <sz val="12"/>
      <color rgb="FF000000"/>
      <name val="Times New Roman"/>
      <family val="1"/>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cellStyleXfs>
  <cellXfs count="62">
    <xf numFmtId="0" fontId="0" fillId="0" borderId="0" xfId="0"/>
    <xf numFmtId="0" fontId="9" fillId="0" borderId="0" xfId="0" applyFont="1" applyAlignment="1">
      <alignment horizontal="center"/>
    </xf>
    <xf numFmtId="0" fontId="9" fillId="0" borderId="0" xfId="0" applyFont="1"/>
    <xf numFmtId="0" fontId="9" fillId="0" borderId="0" xfId="0" applyFont="1" applyAlignment="1">
      <alignment horizontal="left"/>
    </xf>
    <xf numFmtId="0" fontId="10" fillId="0" borderId="0" xfId="0" applyFont="1"/>
    <xf numFmtId="0" fontId="10" fillId="0" borderId="0" xfId="0" applyFont="1" applyAlignment="1">
      <alignment horizontal="center"/>
    </xf>
    <xf numFmtId="0" fontId="7" fillId="0" borderId="0" xfId="1" applyFont="1" applyAlignment="1">
      <alignment horizontal="center"/>
    </xf>
    <xf numFmtId="0" fontId="7" fillId="0" borderId="0" xfId="1" applyFont="1"/>
    <xf numFmtId="0" fontId="8" fillId="0" borderId="0" xfId="1" applyFont="1" applyAlignment="1">
      <alignment horizontal="center"/>
    </xf>
    <xf numFmtId="0" fontId="8" fillId="0" borderId="0" xfId="1" applyFont="1"/>
    <xf numFmtId="0" fontId="10" fillId="0" borderId="0" xfId="0" applyFont="1" applyAlignment="1">
      <alignment wrapText="1"/>
    </xf>
    <xf numFmtId="0" fontId="7" fillId="0" borderId="0" xfId="1" applyFont="1" applyAlignment="1">
      <alignment wrapText="1"/>
    </xf>
    <xf numFmtId="0" fontId="8" fillId="0" borderId="0" xfId="1" applyFont="1" applyAlignment="1">
      <alignment wrapText="1"/>
    </xf>
    <xf numFmtId="0" fontId="12" fillId="0" borderId="0" xfId="1" applyFont="1" applyAlignment="1">
      <alignment horizontal="center" vertical="top"/>
    </xf>
    <xf numFmtId="0" fontId="12" fillId="0" borderId="0" xfId="1" applyFont="1" applyAlignment="1">
      <alignment vertical="top" wrapText="1"/>
    </xf>
    <xf numFmtId="0" fontId="12" fillId="0" borderId="0" xfId="1" applyFont="1" applyAlignment="1">
      <alignment vertical="top"/>
    </xf>
    <xf numFmtId="0" fontId="13" fillId="0" borderId="0" xfId="1" applyFont="1"/>
    <xf numFmtId="0" fontId="16" fillId="0" borderId="1" xfId="1" applyFont="1" applyBorder="1" applyAlignment="1">
      <alignment horizontal="center" vertical="center" wrapText="1"/>
    </xf>
    <xf numFmtId="0" fontId="13" fillId="2"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17" fillId="0" borderId="1" xfId="1" applyFont="1" applyBorder="1" applyAlignment="1">
      <alignment horizontal="left" vertical="top" wrapText="1"/>
    </xf>
    <xf numFmtId="0" fontId="18" fillId="0" borderId="1" xfId="10" applyFont="1" applyFill="1" applyBorder="1" applyAlignment="1">
      <alignment horizontal="left" vertical="top" wrapText="1"/>
    </xf>
    <xf numFmtId="0" fontId="17" fillId="0" borderId="1" xfId="1" applyFont="1" applyBorder="1" applyAlignment="1">
      <alignment horizontal="center" vertical="top" wrapText="1"/>
    </xf>
    <xf numFmtId="0" fontId="19" fillId="0" borderId="1" xfId="0" applyFont="1" applyFill="1" applyBorder="1" applyAlignment="1">
      <alignment horizontal="center" vertical="top"/>
    </xf>
    <xf numFmtId="0" fontId="17" fillId="0" borderId="1" xfId="0" applyFont="1" applyBorder="1" applyAlignment="1">
      <alignment vertical="top" wrapText="1"/>
    </xf>
    <xf numFmtId="0" fontId="20" fillId="0" borderId="1" xfId="1" applyFont="1" applyBorder="1" applyAlignment="1">
      <alignment horizontal="center" vertical="top" wrapText="1"/>
    </xf>
    <xf numFmtId="0" fontId="17" fillId="0" borderId="1" xfId="0" applyFont="1" applyBorder="1" applyAlignment="1">
      <alignment horizontal="justify" vertical="top"/>
    </xf>
    <xf numFmtId="0" fontId="17" fillId="0" borderId="1" xfId="0" applyFont="1" applyBorder="1" applyAlignment="1">
      <alignment horizontal="justify" vertical="top" wrapText="1"/>
    </xf>
    <xf numFmtId="0" fontId="21" fillId="0" borderId="1" xfId="30" applyFont="1" applyBorder="1" applyAlignment="1" applyProtection="1">
      <alignment vertical="top" wrapText="1"/>
    </xf>
    <xf numFmtId="0" fontId="17" fillId="0" borderId="1" xfId="0" applyFont="1" applyBorder="1" applyAlignment="1">
      <alignment horizontal="center" vertical="top"/>
    </xf>
    <xf numFmtId="0" fontId="17" fillId="0" borderId="1" xfId="1" applyFont="1" applyBorder="1" applyAlignment="1">
      <alignment horizontal="center" vertical="top"/>
    </xf>
    <xf numFmtId="0" fontId="17" fillId="0" borderId="1" xfId="1" applyFont="1" applyBorder="1" applyAlignment="1">
      <alignment horizontal="left" vertical="top"/>
    </xf>
    <xf numFmtId="0" fontId="17" fillId="0" borderId="0" xfId="1" applyFont="1" applyAlignment="1">
      <alignment horizontal="left" vertical="top"/>
    </xf>
    <xf numFmtId="0" fontId="19" fillId="0" borderId="1" xfId="0" applyFont="1" applyFill="1" applyBorder="1" applyAlignment="1">
      <alignment horizontal="left" vertical="top"/>
    </xf>
    <xf numFmtId="0" fontId="18" fillId="0" borderId="1" xfId="12" applyFont="1" applyFill="1" applyBorder="1" applyAlignment="1">
      <alignment horizontal="left" vertical="top" wrapText="1"/>
    </xf>
    <xf numFmtId="0" fontId="18" fillId="0" borderId="1" xfId="0" applyFont="1" applyFill="1" applyBorder="1" applyAlignment="1">
      <alignment horizontal="center" vertical="top"/>
    </xf>
    <xf numFmtId="0" fontId="22" fillId="0" borderId="1" xfId="0" applyFont="1" applyBorder="1" applyAlignment="1">
      <alignment vertical="top" wrapText="1"/>
    </xf>
    <xf numFmtId="0" fontId="23" fillId="0" borderId="1" xfId="1" applyFont="1" applyBorder="1" applyAlignment="1">
      <alignment horizontal="center" vertical="top"/>
    </xf>
    <xf numFmtId="0" fontId="23" fillId="0" borderId="0" xfId="1" applyFont="1" applyAlignment="1">
      <alignment horizontal="left" vertical="top"/>
    </xf>
    <xf numFmtId="0" fontId="18" fillId="0" borderId="1" xfId="14"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1" xfId="16" applyFont="1" applyFill="1" applyBorder="1" applyAlignment="1">
      <alignment horizontal="left" vertical="top" wrapText="1"/>
    </xf>
    <xf numFmtId="0" fontId="18" fillId="0" borderId="1" xfId="18" applyFont="1" applyFill="1" applyBorder="1" applyAlignment="1">
      <alignment horizontal="left" vertical="top" wrapText="1"/>
    </xf>
    <xf numFmtId="0" fontId="18" fillId="0" borderId="1" xfId="20" applyFont="1" applyFill="1" applyBorder="1" applyAlignment="1">
      <alignment horizontal="left" vertical="top" wrapText="1"/>
    </xf>
    <xf numFmtId="0" fontId="17" fillId="0" borderId="1" xfId="0" applyFont="1" applyBorder="1" applyAlignment="1">
      <alignment horizontal="left" vertical="top" wrapText="1"/>
    </xf>
    <xf numFmtId="0" fontId="18" fillId="0" borderId="1" xfId="22" applyFont="1" applyFill="1" applyBorder="1" applyAlignment="1">
      <alignment horizontal="left" vertical="top" wrapText="1"/>
    </xf>
    <xf numFmtId="0" fontId="18" fillId="0" borderId="1" xfId="24" applyFont="1" applyFill="1" applyBorder="1" applyAlignment="1">
      <alignment horizontal="left" vertical="top" wrapText="1"/>
    </xf>
    <xf numFmtId="0" fontId="18" fillId="0" borderId="1" xfId="26" applyFont="1" applyFill="1" applyBorder="1" applyAlignment="1">
      <alignment horizontal="left" vertical="top" wrapText="1"/>
    </xf>
    <xf numFmtId="0" fontId="25" fillId="0" borderId="1" xfId="0" applyFont="1" applyBorder="1" applyAlignment="1">
      <alignment horizontal="justify" vertical="top"/>
    </xf>
    <xf numFmtId="0" fontId="18" fillId="0" borderId="1" xfId="28" applyFont="1" applyFill="1" applyBorder="1" applyAlignment="1">
      <alignment horizontal="left" vertical="top" wrapText="1"/>
    </xf>
    <xf numFmtId="0" fontId="23" fillId="0" borderId="0" xfId="1" applyFont="1" applyAlignment="1">
      <alignment horizontal="center" vertical="top"/>
    </xf>
    <xf numFmtId="0" fontId="23" fillId="0" borderId="0" xfId="1" applyFont="1" applyAlignment="1">
      <alignment vertical="top" wrapText="1"/>
    </xf>
    <xf numFmtId="0" fontId="23" fillId="0" borderId="0" xfId="1" applyFont="1" applyAlignment="1">
      <alignment vertical="top"/>
    </xf>
    <xf numFmtId="0" fontId="18" fillId="0" borderId="3" xfId="1" applyFont="1" applyBorder="1" applyAlignment="1">
      <alignment horizontal="left" vertical="top" wrapText="1"/>
    </xf>
    <xf numFmtId="0" fontId="18" fillId="0" borderId="4" xfId="1" applyFont="1" applyBorder="1" applyAlignment="1">
      <alignment horizontal="left" vertical="top" wrapText="1"/>
    </xf>
    <xf numFmtId="0" fontId="18" fillId="0" borderId="2" xfId="1" applyFont="1" applyBorder="1" applyAlignment="1">
      <alignment horizontal="left" vertical="top" wrapText="1"/>
    </xf>
    <xf numFmtId="0" fontId="13"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9" fillId="0" borderId="0" xfId="0" applyFont="1" applyAlignment="1">
      <alignment horizontal="left"/>
    </xf>
    <xf numFmtId="0" fontId="13" fillId="2" borderId="1" xfId="1" applyFont="1" applyFill="1" applyBorder="1" applyAlignment="1">
      <alignment horizontal="center" vertical="center" wrapText="1"/>
    </xf>
    <xf numFmtId="0" fontId="16" fillId="0" borderId="1" xfId="1" applyFont="1" applyBorder="1" applyAlignment="1">
      <alignment horizontal="center" vertical="center" wrapText="1"/>
    </xf>
  </cellXfs>
  <cellStyles count="31">
    <cellStyle name="Hyperlink" xfId="30" builtinId="8"/>
    <cellStyle name="Hyperlink 2" xfId="2"/>
    <cellStyle name="Normal" xfId="0" builtinId="0"/>
    <cellStyle name="Normal 10" xfId="16"/>
    <cellStyle name="Normal 11" xfId="18"/>
    <cellStyle name="Normal 12" xfId="20"/>
    <cellStyle name="Normal 13" xfId="3"/>
    <cellStyle name="Normal 14" xfId="4"/>
    <cellStyle name="Normal 15" xfId="22"/>
    <cellStyle name="Normal 16" xfId="24"/>
    <cellStyle name="Normal 17" xfId="26"/>
    <cellStyle name="Normal 18" xfId="28"/>
    <cellStyle name="Normal 2" xfId="1"/>
    <cellStyle name="Normal 2 10" xfId="25"/>
    <cellStyle name="Normal 2 11" xfId="27"/>
    <cellStyle name="Normal 2 12" xfId="29"/>
    <cellStyle name="Normal 2 2" xfId="5"/>
    <cellStyle name="Normal 2 3" xfId="11"/>
    <cellStyle name="Normal 2 4" xfId="13"/>
    <cellStyle name="Normal 2 5" xfId="15"/>
    <cellStyle name="Normal 2 6" xfId="17"/>
    <cellStyle name="Normal 2 7" xfId="19"/>
    <cellStyle name="Normal 2 8" xfId="21"/>
    <cellStyle name="Normal 2 9" xfId="23"/>
    <cellStyle name="Normal 3" xfId="6"/>
    <cellStyle name="Normal 4" xfId="7"/>
    <cellStyle name="Normal 5" xfId="8"/>
    <cellStyle name="Normal 6" xfId="10"/>
    <cellStyle name="Normal 7" xfId="9"/>
    <cellStyle name="Normal 8" xfId="12"/>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av.vn/" TargetMode="External"/><Relationship Id="rId3" Type="http://schemas.openxmlformats.org/officeDocument/2006/relationships/hyperlink" Target="https://iav.vn/" TargetMode="External"/><Relationship Id="rId7" Type="http://schemas.openxmlformats.org/officeDocument/2006/relationships/hyperlink" Target="https://iav.vn/" TargetMode="External"/><Relationship Id="rId12" Type="http://schemas.openxmlformats.org/officeDocument/2006/relationships/drawing" Target="../drawings/drawing1.xml"/><Relationship Id="rId2" Type="http://schemas.openxmlformats.org/officeDocument/2006/relationships/hyperlink" Target="https://iav.vn/" TargetMode="External"/><Relationship Id="rId1" Type="http://schemas.openxmlformats.org/officeDocument/2006/relationships/hyperlink" Target="https://iav.vn/" TargetMode="External"/><Relationship Id="rId6" Type="http://schemas.openxmlformats.org/officeDocument/2006/relationships/hyperlink" Target="https://iav.vn/" TargetMode="External"/><Relationship Id="rId11" Type="http://schemas.openxmlformats.org/officeDocument/2006/relationships/printerSettings" Target="../printerSettings/printerSettings1.bin"/><Relationship Id="rId5" Type="http://schemas.openxmlformats.org/officeDocument/2006/relationships/hyperlink" Target="https://iav.vn/" TargetMode="External"/><Relationship Id="rId10" Type="http://schemas.openxmlformats.org/officeDocument/2006/relationships/hyperlink" Target="https://iav.vn/" TargetMode="External"/><Relationship Id="rId4" Type="http://schemas.openxmlformats.org/officeDocument/2006/relationships/hyperlink" Target="https://iav.vn/" TargetMode="External"/><Relationship Id="rId9" Type="http://schemas.openxmlformats.org/officeDocument/2006/relationships/hyperlink" Target="https://iav.vn/" TargetMode="External"/></Relationships>
</file>

<file path=xl/worksheets/sheet1.xml><?xml version="1.0" encoding="utf-8"?>
<worksheet xmlns="http://schemas.openxmlformats.org/spreadsheetml/2006/main" xmlns:r="http://schemas.openxmlformats.org/officeDocument/2006/relationships">
  <dimension ref="A1:AM39"/>
  <sheetViews>
    <sheetView tabSelected="1" zoomScale="50" zoomScaleNormal="50" workbookViewId="0">
      <pane xSplit="5" ySplit="6" topLeftCell="M7" activePane="bottomRight" state="frozen"/>
      <selection pane="topRight" activeCell="F1" sqref="F1"/>
      <selection pane="bottomLeft" activeCell="A7" sqref="A7"/>
      <selection pane="bottomRight" activeCell="T48" sqref="T48"/>
    </sheetView>
  </sheetViews>
  <sheetFormatPr defaultColWidth="8.875" defaultRowHeight="18"/>
  <cols>
    <col min="1" max="1" width="4.25" style="8" customWidth="1"/>
    <col min="2" max="2" width="19.875" style="12" customWidth="1"/>
    <col min="3" max="3" width="4.375" style="8" customWidth="1"/>
    <col min="4" max="4" width="11.125" style="8" customWidth="1"/>
    <col min="5" max="5" width="12.75" style="8" customWidth="1"/>
    <col min="6" max="6" width="14.25" style="8" customWidth="1"/>
    <col min="7" max="7" width="6.75" style="8" customWidth="1"/>
    <col min="8" max="8" width="5.75" style="8" customWidth="1"/>
    <col min="9" max="9" width="7" style="8" customWidth="1"/>
    <col min="10" max="10" width="9.25" style="8" customWidth="1"/>
    <col min="11" max="11" width="12.25" style="8" customWidth="1"/>
    <col min="12" max="12" width="8.625" style="8" customWidth="1"/>
    <col min="13" max="13" width="5.25" style="8" customWidth="1"/>
    <col min="14" max="14" width="8" style="8" customWidth="1"/>
    <col min="15" max="15" width="9.75" style="8" customWidth="1"/>
    <col min="16" max="16" width="6.75" style="8" customWidth="1"/>
    <col min="17" max="17" width="7.125" style="8" customWidth="1"/>
    <col min="18" max="18" width="9.375" style="8" customWidth="1"/>
    <col min="19" max="19" width="44.125" style="8" customWidth="1"/>
    <col min="20" max="20" width="35" style="8" customWidth="1"/>
    <col min="21" max="21" width="31.75" style="8" customWidth="1"/>
    <col min="22" max="22" width="33.625" style="8" customWidth="1"/>
    <col min="23" max="23" width="35.75" style="8" customWidth="1"/>
    <col min="24" max="24" width="48.375" style="8" customWidth="1"/>
    <col min="25" max="25" width="52.25" style="8" customWidth="1"/>
    <col min="26" max="26" width="10.875" style="8" customWidth="1"/>
    <col min="27" max="27" width="10.25" style="8" customWidth="1"/>
    <col min="28" max="28" width="6.75" style="8" customWidth="1"/>
    <col min="29" max="29" width="7" style="8" hidden="1" customWidth="1"/>
    <col min="30" max="30" width="6.125" style="8" customWidth="1"/>
    <col min="31" max="31" width="7.125" style="8" customWidth="1"/>
    <col min="32" max="32" width="7.375" style="8" hidden="1" customWidth="1"/>
    <col min="33" max="33" width="7" style="8" customWidth="1"/>
    <col min="34" max="34" width="5.75" style="8" customWidth="1"/>
    <col min="35" max="36" width="6.375" style="8" customWidth="1"/>
    <col min="37" max="37" width="7.75" style="8" customWidth="1"/>
    <col min="38" max="38" width="8.25" style="8" customWidth="1"/>
    <col min="39" max="39" width="7.625" style="8" customWidth="1"/>
    <col min="40" max="40" width="27.625" style="9" customWidth="1"/>
    <col min="41" max="16384" width="8.875" style="9"/>
  </cols>
  <sheetData>
    <row r="1" spans="1:39" s="2" customFormat="1" ht="18.75">
      <c r="A1" s="59" t="s">
        <v>40</v>
      </c>
      <c r="B1" s="59"/>
      <c r="C1" s="59"/>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4" customFormat="1" ht="18.75">
      <c r="A2" s="3"/>
      <c r="B2" s="10"/>
      <c r="C2" s="5"/>
      <c r="D2" s="5"/>
      <c r="E2" s="5"/>
      <c r="F2" s="5"/>
      <c r="G2" s="5"/>
      <c r="H2" s="5"/>
      <c r="I2" s="1"/>
      <c r="J2" s="1"/>
      <c r="K2" s="1"/>
      <c r="L2" s="1"/>
      <c r="M2" s="1"/>
      <c r="N2" s="1"/>
      <c r="O2" s="1"/>
      <c r="P2" s="1"/>
      <c r="Q2" s="1"/>
      <c r="R2" s="1"/>
      <c r="S2" s="1"/>
      <c r="T2" s="1"/>
      <c r="U2" s="1"/>
      <c r="V2" s="1"/>
      <c r="W2" s="1"/>
      <c r="X2" s="1"/>
      <c r="Y2" s="1"/>
      <c r="Z2" s="1"/>
      <c r="AA2" s="1"/>
      <c r="AB2" s="1"/>
      <c r="AC2" s="1"/>
      <c r="AD2" s="1"/>
      <c r="AE2" s="1"/>
      <c r="AF2" s="5"/>
      <c r="AG2" s="5"/>
      <c r="AH2" s="5"/>
      <c r="AI2" s="5"/>
      <c r="AJ2" s="5"/>
      <c r="AK2" s="5"/>
      <c r="AL2" s="5"/>
      <c r="AM2" s="5"/>
    </row>
    <row r="3" spans="1:39" s="7" customFormat="1" ht="18.75">
      <c r="A3" s="6"/>
      <c r="B3" s="11"/>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s="16" customFormat="1" ht="48" customHeight="1">
      <c r="A4" s="56" t="s">
        <v>15</v>
      </c>
      <c r="B4" s="56" t="s">
        <v>17</v>
      </c>
      <c r="C4" s="56" t="s">
        <v>5</v>
      </c>
      <c r="D4" s="56" t="s">
        <v>43</v>
      </c>
      <c r="E4" s="56" t="s">
        <v>36</v>
      </c>
      <c r="F4" s="56" t="s">
        <v>29</v>
      </c>
      <c r="G4" s="56" t="s">
        <v>37</v>
      </c>
      <c r="H4" s="56"/>
      <c r="I4" s="56" t="s">
        <v>33</v>
      </c>
      <c r="J4" s="56"/>
      <c r="K4" s="56" t="s">
        <v>115</v>
      </c>
      <c r="L4" s="56" t="s">
        <v>32</v>
      </c>
      <c r="M4" s="56"/>
      <c r="N4" s="56"/>
      <c r="O4" s="56"/>
      <c r="P4" s="56"/>
      <c r="Q4" s="56"/>
      <c r="R4" s="56"/>
      <c r="S4" s="56" t="s">
        <v>9</v>
      </c>
      <c r="T4" s="56"/>
      <c r="U4" s="56"/>
      <c r="V4" s="56"/>
      <c r="W4" s="56" t="s">
        <v>20</v>
      </c>
      <c r="X4" s="56"/>
      <c r="Y4" s="56"/>
      <c r="Z4" s="56" t="s">
        <v>30</v>
      </c>
      <c r="AA4" s="56"/>
      <c r="AB4" s="56" t="s">
        <v>46</v>
      </c>
      <c r="AC4" s="56"/>
      <c r="AD4" s="56"/>
      <c r="AE4" s="56"/>
      <c r="AF4" s="56"/>
      <c r="AG4" s="56"/>
      <c r="AH4" s="56"/>
      <c r="AI4" s="56"/>
      <c r="AJ4" s="56"/>
      <c r="AK4" s="56"/>
      <c r="AL4" s="56"/>
      <c r="AM4" s="56"/>
    </row>
    <row r="5" spans="1:39" s="16" customFormat="1" ht="48" customHeight="1">
      <c r="A5" s="56"/>
      <c r="B5" s="56"/>
      <c r="C5" s="56"/>
      <c r="D5" s="56"/>
      <c r="E5" s="56"/>
      <c r="F5" s="56"/>
      <c r="G5" s="57" t="s">
        <v>38</v>
      </c>
      <c r="H5" s="58" t="s">
        <v>39</v>
      </c>
      <c r="I5" s="56" t="s">
        <v>34</v>
      </c>
      <c r="J5" s="56" t="s">
        <v>35</v>
      </c>
      <c r="K5" s="56"/>
      <c r="L5" s="57" t="s">
        <v>31</v>
      </c>
      <c r="M5" s="57"/>
      <c r="N5" s="57"/>
      <c r="O5" s="57"/>
      <c r="P5" s="57"/>
      <c r="Q5" s="57"/>
      <c r="R5" s="56" t="s">
        <v>8</v>
      </c>
      <c r="S5" s="60" t="s">
        <v>10</v>
      </c>
      <c r="T5" s="60" t="s">
        <v>11</v>
      </c>
      <c r="U5" s="60"/>
      <c r="V5" s="60"/>
      <c r="W5" s="56" t="s">
        <v>18</v>
      </c>
      <c r="X5" s="56" t="s">
        <v>19</v>
      </c>
      <c r="Y5" s="56" t="s">
        <v>41</v>
      </c>
      <c r="Z5" s="56"/>
      <c r="AA5" s="56"/>
      <c r="AB5" s="61" t="s">
        <v>23</v>
      </c>
      <c r="AC5" s="17"/>
      <c r="AD5" s="61" t="s">
        <v>2</v>
      </c>
      <c r="AE5" s="61" t="s">
        <v>24</v>
      </c>
      <c r="AF5" s="17"/>
      <c r="AG5" s="61" t="s">
        <v>25</v>
      </c>
      <c r="AH5" s="61" t="s">
        <v>26</v>
      </c>
      <c r="AI5" s="61" t="s">
        <v>27</v>
      </c>
      <c r="AJ5" s="61" t="s">
        <v>44</v>
      </c>
      <c r="AK5" s="61" t="s">
        <v>45</v>
      </c>
      <c r="AL5" s="61" t="s">
        <v>28</v>
      </c>
      <c r="AM5" s="61" t="s">
        <v>0</v>
      </c>
    </row>
    <row r="6" spans="1:39" s="16" customFormat="1" ht="48" customHeight="1">
      <c r="A6" s="56"/>
      <c r="B6" s="56"/>
      <c r="C6" s="56"/>
      <c r="D6" s="56"/>
      <c r="E6" s="56"/>
      <c r="F6" s="56"/>
      <c r="G6" s="57"/>
      <c r="H6" s="58"/>
      <c r="I6" s="56"/>
      <c r="J6" s="56"/>
      <c r="K6" s="56"/>
      <c r="L6" s="17" t="s">
        <v>4</v>
      </c>
      <c r="M6" s="17" t="s">
        <v>6</v>
      </c>
      <c r="N6" s="17" t="s">
        <v>3</v>
      </c>
      <c r="O6" s="17" t="s">
        <v>48</v>
      </c>
      <c r="P6" s="17" t="s">
        <v>7</v>
      </c>
      <c r="Q6" s="17" t="s">
        <v>1</v>
      </c>
      <c r="R6" s="56"/>
      <c r="S6" s="60"/>
      <c r="T6" s="18" t="s">
        <v>13</v>
      </c>
      <c r="U6" s="18" t="s">
        <v>14</v>
      </c>
      <c r="V6" s="18" t="s">
        <v>12</v>
      </c>
      <c r="W6" s="56"/>
      <c r="X6" s="56"/>
      <c r="Y6" s="56"/>
      <c r="Z6" s="19" t="s">
        <v>21</v>
      </c>
      <c r="AA6" s="19" t="s">
        <v>22</v>
      </c>
      <c r="AB6" s="61"/>
      <c r="AC6" s="17"/>
      <c r="AD6" s="61"/>
      <c r="AE6" s="61"/>
      <c r="AF6" s="17"/>
      <c r="AG6" s="61"/>
      <c r="AH6" s="61"/>
      <c r="AI6" s="61"/>
      <c r="AJ6" s="61"/>
      <c r="AK6" s="61"/>
      <c r="AL6" s="61"/>
      <c r="AM6" s="61"/>
    </row>
    <row r="7" spans="1:39" s="32" customFormat="1" ht="215.25" customHeight="1">
      <c r="A7" s="20">
        <v>1</v>
      </c>
      <c r="B7" s="21" t="s">
        <v>49</v>
      </c>
      <c r="C7" s="22">
        <v>2</v>
      </c>
      <c r="D7" s="22"/>
      <c r="E7" s="22"/>
      <c r="F7" s="23" t="s">
        <v>58</v>
      </c>
      <c r="G7" s="22">
        <v>30</v>
      </c>
      <c r="H7" s="22">
        <v>3</v>
      </c>
      <c r="I7" s="22" t="s">
        <v>16</v>
      </c>
      <c r="J7" s="22" t="s">
        <v>16</v>
      </c>
      <c r="K7" s="24" t="s">
        <v>60</v>
      </c>
      <c r="L7" s="22">
        <v>18</v>
      </c>
      <c r="M7" s="22">
        <v>8</v>
      </c>
      <c r="N7" s="22">
        <v>3</v>
      </c>
      <c r="O7" s="22"/>
      <c r="P7" s="22">
        <v>1</v>
      </c>
      <c r="Q7" s="25">
        <f t="shared" ref="Q7:Q16" si="0">L7+M7+N7+O7+P7</f>
        <v>30</v>
      </c>
      <c r="R7" s="22">
        <v>15</v>
      </c>
      <c r="S7" s="26" t="s">
        <v>59</v>
      </c>
      <c r="T7" s="24" t="s">
        <v>118</v>
      </c>
      <c r="U7" s="26" t="s">
        <v>116</v>
      </c>
      <c r="V7" s="26" t="s">
        <v>74</v>
      </c>
      <c r="W7" s="27" t="s">
        <v>61</v>
      </c>
      <c r="X7" s="27" t="s">
        <v>62</v>
      </c>
      <c r="Y7" s="28" t="s">
        <v>63</v>
      </c>
      <c r="Z7" s="29" t="s">
        <v>16</v>
      </c>
      <c r="AA7" s="30" t="s">
        <v>16</v>
      </c>
      <c r="AB7" s="30" t="s">
        <v>16</v>
      </c>
      <c r="AC7" s="30"/>
      <c r="AD7" s="30"/>
      <c r="AE7" s="30"/>
      <c r="AF7" s="30"/>
      <c r="AG7" s="30"/>
      <c r="AH7" s="30" t="s">
        <v>16</v>
      </c>
      <c r="AI7" s="30"/>
      <c r="AJ7" s="30"/>
      <c r="AK7" s="30"/>
      <c r="AL7" s="30"/>
      <c r="AM7" s="31"/>
    </row>
    <row r="8" spans="1:39" s="38" customFormat="1" ht="249.75" customHeight="1">
      <c r="A8" s="33">
        <v>2</v>
      </c>
      <c r="B8" s="34" t="s">
        <v>49</v>
      </c>
      <c r="C8" s="35">
        <v>2</v>
      </c>
      <c r="D8" s="35" t="s">
        <v>42</v>
      </c>
      <c r="E8" s="23"/>
      <c r="F8" s="23" t="s">
        <v>58</v>
      </c>
      <c r="G8" s="22">
        <v>30</v>
      </c>
      <c r="H8" s="22">
        <v>3</v>
      </c>
      <c r="I8" s="22"/>
      <c r="J8" s="22" t="s">
        <v>16</v>
      </c>
      <c r="K8" s="36" t="s">
        <v>64</v>
      </c>
      <c r="L8" s="22">
        <v>18</v>
      </c>
      <c r="M8" s="22">
        <v>8</v>
      </c>
      <c r="N8" s="22">
        <v>3</v>
      </c>
      <c r="O8" s="22"/>
      <c r="P8" s="22">
        <v>1</v>
      </c>
      <c r="Q8" s="25">
        <f t="shared" si="0"/>
        <v>30</v>
      </c>
      <c r="R8" s="22">
        <v>15</v>
      </c>
      <c r="S8" s="26" t="s">
        <v>65</v>
      </c>
      <c r="T8" s="24" t="s">
        <v>66</v>
      </c>
      <c r="U8" s="26" t="s">
        <v>117</v>
      </c>
      <c r="V8" s="26" t="s">
        <v>67</v>
      </c>
      <c r="W8" s="24" t="s">
        <v>68</v>
      </c>
      <c r="X8" s="24" t="s">
        <v>69</v>
      </c>
      <c r="Y8" s="28" t="s">
        <v>70</v>
      </c>
      <c r="Z8" s="37" t="s">
        <v>16</v>
      </c>
      <c r="AA8" s="37" t="s">
        <v>16</v>
      </c>
      <c r="AB8" s="37" t="s">
        <v>16</v>
      </c>
      <c r="AC8" s="37"/>
      <c r="AD8" s="37"/>
      <c r="AE8" s="37" t="s">
        <v>16</v>
      </c>
      <c r="AF8" s="37"/>
      <c r="AG8" s="37"/>
      <c r="AH8" s="37"/>
      <c r="AI8" s="37"/>
      <c r="AJ8" s="37"/>
      <c r="AK8" s="37"/>
      <c r="AL8" s="37"/>
      <c r="AM8" s="37"/>
    </row>
    <row r="9" spans="1:39" s="38" customFormat="1" ht="196.5" customHeight="1">
      <c r="A9" s="33">
        <v>3</v>
      </c>
      <c r="B9" s="39" t="s">
        <v>50</v>
      </c>
      <c r="C9" s="40">
        <v>2</v>
      </c>
      <c r="D9" s="35"/>
      <c r="E9" s="35"/>
      <c r="F9" s="23" t="s">
        <v>58</v>
      </c>
      <c r="G9" s="22">
        <v>30</v>
      </c>
      <c r="H9" s="22">
        <v>3</v>
      </c>
      <c r="I9" s="22" t="s">
        <v>16</v>
      </c>
      <c r="J9" s="22"/>
      <c r="K9" s="27" t="s">
        <v>71</v>
      </c>
      <c r="L9" s="22">
        <v>18</v>
      </c>
      <c r="M9" s="22">
        <v>8</v>
      </c>
      <c r="N9" s="22">
        <v>3</v>
      </c>
      <c r="O9" s="22"/>
      <c r="P9" s="22">
        <v>1</v>
      </c>
      <c r="Q9" s="25">
        <f t="shared" si="0"/>
        <v>30</v>
      </c>
      <c r="R9" s="22">
        <v>15</v>
      </c>
      <c r="S9" s="26" t="s">
        <v>72</v>
      </c>
      <c r="T9" s="26" t="s">
        <v>119</v>
      </c>
      <c r="U9" s="26" t="s">
        <v>73</v>
      </c>
      <c r="V9" s="26" t="s">
        <v>74</v>
      </c>
      <c r="W9" s="27" t="s">
        <v>78</v>
      </c>
      <c r="X9" s="27" t="s">
        <v>80</v>
      </c>
      <c r="Y9" s="28" t="s">
        <v>63</v>
      </c>
      <c r="Z9" s="29" t="s">
        <v>16</v>
      </c>
      <c r="AA9" s="30" t="s">
        <v>16</v>
      </c>
      <c r="AB9" s="30" t="s">
        <v>16</v>
      </c>
      <c r="AC9" s="30"/>
      <c r="AD9" s="30"/>
      <c r="AE9" s="30"/>
      <c r="AF9" s="30"/>
      <c r="AG9" s="30"/>
      <c r="AH9" s="30" t="s">
        <v>16</v>
      </c>
      <c r="AI9" s="30"/>
      <c r="AJ9" s="30"/>
      <c r="AK9" s="30"/>
      <c r="AL9" s="30"/>
      <c r="AM9" s="31"/>
    </row>
    <row r="10" spans="1:39" s="38" customFormat="1" ht="252" customHeight="1">
      <c r="A10" s="33">
        <v>4</v>
      </c>
      <c r="B10" s="41" t="s">
        <v>51</v>
      </c>
      <c r="C10" s="40">
        <v>4</v>
      </c>
      <c r="D10" s="35"/>
      <c r="E10" s="35"/>
      <c r="F10" s="23" t="s">
        <v>58</v>
      </c>
      <c r="G10" s="22">
        <v>60</v>
      </c>
      <c r="H10" s="22">
        <v>3</v>
      </c>
      <c r="I10" s="22" t="s">
        <v>16</v>
      </c>
      <c r="J10" s="22"/>
      <c r="K10" s="24" t="s">
        <v>58</v>
      </c>
      <c r="L10" s="22">
        <v>36</v>
      </c>
      <c r="M10" s="22">
        <v>16</v>
      </c>
      <c r="N10" s="22">
        <v>6</v>
      </c>
      <c r="O10" s="22"/>
      <c r="P10" s="22">
        <v>2</v>
      </c>
      <c r="Q10" s="25">
        <f t="shared" si="0"/>
        <v>60</v>
      </c>
      <c r="R10" s="22">
        <v>30</v>
      </c>
      <c r="S10" s="26" t="s">
        <v>75</v>
      </c>
      <c r="T10" s="24" t="s">
        <v>120</v>
      </c>
      <c r="U10" s="26" t="s">
        <v>76</v>
      </c>
      <c r="V10" s="26" t="s">
        <v>74</v>
      </c>
      <c r="W10" s="27" t="s">
        <v>77</v>
      </c>
      <c r="X10" s="27" t="s">
        <v>79</v>
      </c>
      <c r="Y10" s="28" t="s">
        <v>63</v>
      </c>
      <c r="Z10" s="29" t="s">
        <v>16</v>
      </c>
      <c r="AA10" s="30" t="s">
        <v>16</v>
      </c>
      <c r="AB10" s="30" t="s">
        <v>16</v>
      </c>
      <c r="AC10" s="30"/>
      <c r="AD10" s="30"/>
      <c r="AE10" s="30" t="s">
        <v>16</v>
      </c>
      <c r="AF10" s="30"/>
      <c r="AG10" s="30"/>
      <c r="AH10" s="30" t="s">
        <v>16</v>
      </c>
      <c r="AI10" s="30"/>
      <c r="AJ10" s="30"/>
      <c r="AK10" s="30"/>
      <c r="AL10" s="30"/>
      <c r="AM10" s="31"/>
    </row>
    <row r="11" spans="1:39" s="38" customFormat="1" ht="217.5" customHeight="1">
      <c r="A11" s="33">
        <v>5</v>
      </c>
      <c r="B11" s="42" t="s">
        <v>52</v>
      </c>
      <c r="C11" s="40">
        <v>2</v>
      </c>
      <c r="D11" s="35"/>
      <c r="E11" s="35"/>
      <c r="F11" s="23" t="s">
        <v>58</v>
      </c>
      <c r="G11" s="22">
        <v>30</v>
      </c>
      <c r="H11" s="22">
        <v>3</v>
      </c>
      <c r="I11" s="22"/>
      <c r="J11" s="22" t="s">
        <v>16</v>
      </c>
      <c r="K11" s="24" t="s">
        <v>81</v>
      </c>
      <c r="L11" s="22">
        <v>18</v>
      </c>
      <c r="M11" s="22">
        <v>8</v>
      </c>
      <c r="N11" s="22">
        <v>3</v>
      </c>
      <c r="O11" s="22"/>
      <c r="P11" s="22">
        <v>1</v>
      </c>
      <c r="Q11" s="25">
        <f t="shared" si="0"/>
        <v>30</v>
      </c>
      <c r="R11" s="22">
        <v>15</v>
      </c>
      <c r="S11" s="26" t="s">
        <v>82</v>
      </c>
      <c r="T11" s="26" t="s">
        <v>83</v>
      </c>
      <c r="U11" s="24" t="s">
        <v>84</v>
      </c>
      <c r="V11" s="24" t="s">
        <v>85</v>
      </c>
      <c r="W11" s="26" t="s">
        <v>86</v>
      </c>
      <c r="X11" s="24" t="s">
        <v>87</v>
      </c>
      <c r="Y11" s="28" t="s">
        <v>88</v>
      </c>
      <c r="Z11" s="29" t="s">
        <v>16</v>
      </c>
      <c r="AA11" s="30" t="s">
        <v>16</v>
      </c>
      <c r="AB11" s="30" t="s">
        <v>16</v>
      </c>
      <c r="AC11" s="30"/>
      <c r="AD11" s="30"/>
      <c r="AE11" s="30"/>
      <c r="AF11" s="30"/>
      <c r="AG11" s="30"/>
      <c r="AH11" s="30" t="s">
        <v>16</v>
      </c>
      <c r="AI11" s="30"/>
      <c r="AJ11" s="30"/>
      <c r="AK11" s="30"/>
      <c r="AL11" s="30"/>
      <c r="AM11" s="31"/>
    </row>
    <row r="12" spans="1:39" s="38" customFormat="1" ht="207" customHeight="1">
      <c r="A12" s="33">
        <v>6</v>
      </c>
      <c r="B12" s="43" t="s">
        <v>53</v>
      </c>
      <c r="C12" s="40">
        <v>2</v>
      </c>
      <c r="D12" s="35"/>
      <c r="E12" s="35"/>
      <c r="F12" s="23" t="s">
        <v>58</v>
      </c>
      <c r="G12" s="22">
        <v>30</v>
      </c>
      <c r="H12" s="22">
        <v>3</v>
      </c>
      <c r="I12" s="22" t="s">
        <v>16</v>
      </c>
      <c r="J12" s="22"/>
      <c r="K12" s="44" t="s">
        <v>89</v>
      </c>
      <c r="L12" s="22">
        <v>18</v>
      </c>
      <c r="M12" s="22">
        <v>8</v>
      </c>
      <c r="N12" s="22">
        <v>3</v>
      </c>
      <c r="O12" s="22"/>
      <c r="P12" s="22">
        <v>1</v>
      </c>
      <c r="Q12" s="25">
        <f t="shared" si="0"/>
        <v>30</v>
      </c>
      <c r="R12" s="22">
        <v>15</v>
      </c>
      <c r="S12" s="24" t="s">
        <v>121</v>
      </c>
      <c r="T12" s="26" t="s">
        <v>122</v>
      </c>
      <c r="U12" s="26" t="s">
        <v>90</v>
      </c>
      <c r="V12" s="26" t="s">
        <v>74</v>
      </c>
      <c r="W12" s="26" t="s">
        <v>114</v>
      </c>
      <c r="X12" s="27" t="s">
        <v>62</v>
      </c>
      <c r="Y12" s="28" t="s">
        <v>91</v>
      </c>
      <c r="Z12" s="29" t="s">
        <v>16</v>
      </c>
      <c r="AA12" s="30" t="s">
        <v>16</v>
      </c>
      <c r="AB12" s="30" t="s">
        <v>16</v>
      </c>
      <c r="AC12" s="30"/>
      <c r="AD12" s="30"/>
      <c r="AE12" s="30"/>
      <c r="AF12" s="30"/>
      <c r="AG12" s="30"/>
      <c r="AH12" s="30" t="s">
        <v>16</v>
      </c>
      <c r="AI12" s="30"/>
      <c r="AJ12" s="30"/>
      <c r="AK12" s="30"/>
      <c r="AL12" s="30"/>
      <c r="AM12" s="31"/>
    </row>
    <row r="13" spans="1:39" s="38" customFormat="1" ht="141.75">
      <c r="A13" s="33">
        <v>7</v>
      </c>
      <c r="B13" s="45" t="s">
        <v>54</v>
      </c>
      <c r="C13" s="40">
        <v>2</v>
      </c>
      <c r="D13" s="35"/>
      <c r="E13" s="35"/>
      <c r="F13" s="23" t="s">
        <v>58</v>
      </c>
      <c r="G13" s="22">
        <v>30</v>
      </c>
      <c r="H13" s="22">
        <v>3</v>
      </c>
      <c r="I13" s="22"/>
      <c r="J13" s="22" t="s">
        <v>16</v>
      </c>
      <c r="K13" s="44" t="s">
        <v>89</v>
      </c>
      <c r="L13" s="22">
        <v>18</v>
      </c>
      <c r="M13" s="22">
        <v>8</v>
      </c>
      <c r="N13" s="22">
        <v>3</v>
      </c>
      <c r="O13" s="22"/>
      <c r="P13" s="22">
        <v>1</v>
      </c>
      <c r="Q13" s="25">
        <f t="shared" si="0"/>
        <v>30</v>
      </c>
      <c r="R13" s="22">
        <v>15</v>
      </c>
      <c r="S13" s="24" t="s">
        <v>92</v>
      </c>
      <c r="T13" s="24" t="s">
        <v>93</v>
      </c>
      <c r="U13" s="26" t="s">
        <v>94</v>
      </c>
      <c r="V13" s="24" t="s">
        <v>95</v>
      </c>
      <c r="W13" s="26" t="s">
        <v>96</v>
      </c>
      <c r="X13" s="27" t="s">
        <v>62</v>
      </c>
      <c r="Y13" s="28" t="s">
        <v>63</v>
      </c>
      <c r="Z13" s="29" t="s">
        <v>16</v>
      </c>
      <c r="AA13" s="30" t="s">
        <v>16</v>
      </c>
      <c r="AB13" s="30" t="s">
        <v>16</v>
      </c>
      <c r="AC13" s="30"/>
      <c r="AD13" s="30"/>
      <c r="AE13" s="30"/>
      <c r="AF13" s="30"/>
      <c r="AG13" s="30"/>
      <c r="AH13" s="30" t="s">
        <v>16</v>
      </c>
      <c r="AI13" s="30"/>
      <c r="AJ13" s="30"/>
      <c r="AK13" s="30"/>
      <c r="AL13" s="30"/>
      <c r="AM13" s="31"/>
    </row>
    <row r="14" spans="1:39" s="38" customFormat="1" ht="141.75">
      <c r="A14" s="33">
        <v>8</v>
      </c>
      <c r="B14" s="46" t="s">
        <v>55</v>
      </c>
      <c r="C14" s="40">
        <v>2</v>
      </c>
      <c r="D14" s="35"/>
      <c r="E14" s="35"/>
      <c r="F14" s="23" t="s">
        <v>58</v>
      </c>
      <c r="G14" s="22">
        <v>30</v>
      </c>
      <c r="H14" s="22">
        <v>3</v>
      </c>
      <c r="I14" s="22" t="s">
        <v>16</v>
      </c>
      <c r="J14" s="22"/>
      <c r="K14" s="44" t="s">
        <v>103</v>
      </c>
      <c r="L14" s="22">
        <v>18</v>
      </c>
      <c r="M14" s="22">
        <v>8</v>
      </c>
      <c r="N14" s="22">
        <v>3</v>
      </c>
      <c r="O14" s="22"/>
      <c r="P14" s="22">
        <v>1</v>
      </c>
      <c r="Q14" s="25">
        <f t="shared" si="0"/>
        <v>30</v>
      </c>
      <c r="R14" s="22">
        <v>15</v>
      </c>
      <c r="S14" s="26" t="s">
        <v>123</v>
      </c>
      <c r="T14" s="24" t="s">
        <v>97</v>
      </c>
      <c r="U14" s="24" t="s">
        <v>98</v>
      </c>
      <c r="V14" s="26" t="s">
        <v>99</v>
      </c>
      <c r="W14" s="26" t="s">
        <v>100</v>
      </c>
      <c r="X14" s="27" t="s">
        <v>101</v>
      </c>
      <c r="Y14" s="28" t="s">
        <v>63</v>
      </c>
      <c r="Z14" s="29" t="s">
        <v>16</v>
      </c>
      <c r="AA14" s="30" t="s">
        <v>16</v>
      </c>
      <c r="AB14" s="30" t="s">
        <v>16</v>
      </c>
      <c r="AC14" s="30"/>
      <c r="AD14" s="30"/>
      <c r="AE14" s="30" t="s">
        <v>16</v>
      </c>
      <c r="AF14" s="30"/>
      <c r="AG14" s="30"/>
      <c r="AH14" s="30" t="s">
        <v>16</v>
      </c>
      <c r="AI14" s="30"/>
      <c r="AJ14" s="30"/>
      <c r="AK14" s="30"/>
      <c r="AL14" s="30"/>
      <c r="AM14" s="31"/>
    </row>
    <row r="15" spans="1:39" s="38" customFormat="1" ht="336" customHeight="1">
      <c r="A15" s="33">
        <v>9</v>
      </c>
      <c r="B15" s="47" t="s">
        <v>56</v>
      </c>
      <c r="C15" s="40">
        <v>4</v>
      </c>
      <c r="D15" s="35"/>
      <c r="E15" s="35"/>
      <c r="F15" s="23" t="s">
        <v>58</v>
      </c>
      <c r="G15" s="22">
        <v>60</v>
      </c>
      <c r="H15" s="22">
        <v>3</v>
      </c>
      <c r="I15" s="22" t="s">
        <v>16</v>
      </c>
      <c r="J15" s="22"/>
      <c r="K15" s="44" t="s">
        <v>102</v>
      </c>
      <c r="L15" s="22">
        <v>36</v>
      </c>
      <c r="M15" s="22">
        <v>16</v>
      </c>
      <c r="N15" s="22">
        <v>6</v>
      </c>
      <c r="O15" s="22"/>
      <c r="P15" s="22">
        <v>2</v>
      </c>
      <c r="Q15" s="25">
        <f t="shared" si="0"/>
        <v>60</v>
      </c>
      <c r="R15" s="22">
        <v>30</v>
      </c>
      <c r="S15" s="26" t="s">
        <v>124</v>
      </c>
      <c r="T15" s="26" t="s">
        <v>104</v>
      </c>
      <c r="U15" s="24" t="s">
        <v>105</v>
      </c>
      <c r="V15" s="48" t="s">
        <v>99</v>
      </c>
      <c r="W15" s="27" t="s">
        <v>106</v>
      </c>
      <c r="X15" s="27" t="s">
        <v>107</v>
      </c>
      <c r="Y15" s="28" t="s">
        <v>63</v>
      </c>
      <c r="Z15" s="29" t="s">
        <v>16</v>
      </c>
      <c r="AA15" s="30" t="s">
        <v>16</v>
      </c>
      <c r="AB15" s="30" t="s">
        <v>16</v>
      </c>
      <c r="AC15" s="30"/>
      <c r="AD15" s="30"/>
      <c r="AE15" s="30" t="s">
        <v>16</v>
      </c>
      <c r="AF15" s="30"/>
      <c r="AG15" s="30"/>
      <c r="AH15" s="30" t="s">
        <v>16</v>
      </c>
      <c r="AI15" s="30"/>
      <c r="AJ15" s="30"/>
      <c r="AK15" s="30"/>
      <c r="AL15" s="30"/>
      <c r="AM15" s="31"/>
    </row>
    <row r="16" spans="1:39" s="38" customFormat="1" ht="236.25" customHeight="1">
      <c r="A16" s="33">
        <v>10</v>
      </c>
      <c r="B16" s="49" t="s">
        <v>57</v>
      </c>
      <c r="C16" s="40">
        <v>2</v>
      </c>
      <c r="D16" s="35"/>
      <c r="E16" s="35"/>
      <c r="F16" s="23" t="s">
        <v>58</v>
      </c>
      <c r="G16" s="22">
        <v>30</v>
      </c>
      <c r="H16" s="22">
        <v>3</v>
      </c>
      <c r="I16" s="22" t="s">
        <v>16</v>
      </c>
      <c r="J16" s="22"/>
      <c r="K16" s="44" t="s">
        <v>108</v>
      </c>
      <c r="L16" s="22">
        <v>18</v>
      </c>
      <c r="M16" s="22">
        <v>8</v>
      </c>
      <c r="N16" s="22">
        <v>3</v>
      </c>
      <c r="O16" s="22"/>
      <c r="P16" s="22">
        <v>1</v>
      </c>
      <c r="Q16" s="25">
        <f t="shared" si="0"/>
        <v>30</v>
      </c>
      <c r="R16" s="22">
        <v>15</v>
      </c>
      <c r="S16" s="26" t="s">
        <v>109</v>
      </c>
      <c r="T16" s="24" t="s">
        <v>125</v>
      </c>
      <c r="U16" s="24" t="s">
        <v>110</v>
      </c>
      <c r="V16" s="26" t="s">
        <v>74</v>
      </c>
      <c r="W16" s="26" t="s">
        <v>111</v>
      </c>
      <c r="X16" s="44" t="s">
        <v>112</v>
      </c>
      <c r="Y16" s="28" t="s">
        <v>113</v>
      </c>
      <c r="Z16" s="29" t="s">
        <v>16</v>
      </c>
      <c r="AA16" s="30" t="s">
        <v>16</v>
      </c>
      <c r="AB16" s="30" t="s">
        <v>16</v>
      </c>
      <c r="AC16" s="30"/>
      <c r="AD16" s="30"/>
      <c r="AE16" s="30" t="s">
        <v>16</v>
      </c>
      <c r="AF16" s="30"/>
      <c r="AG16" s="30"/>
      <c r="AH16" s="30" t="s">
        <v>16</v>
      </c>
      <c r="AI16" s="30"/>
      <c r="AJ16" s="30"/>
      <c r="AK16" s="30"/>
      <c r="AL16" s="30"/>
      <c r="AM16" s="31"/>
    </row>
    <row r="17" spans="1:39" s="52" customFormat="1" ht="15">
      <c r="A17" s="50"/>
      <c r="B17" s="51"/>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row>
    <row r="18" spans="1:39" s="52" customFormat="1" ht="79.5" customHeight="1">
      <c r="A18" s="50"/>
      <c r="B18" s="53" t="s">
        <v>47</v>
      </c>
      <c r="C18" s="54"/>
      <c r="D18" s="54"/>
      <c r="E18" s="55"/>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row>
    <row r="19" spans="1:39" s="15" customFormat="1" ht="16.5">
      <c r="A19" s="13"/>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s="15" customFormat="1" ht="16.5">
      <c r="A20" s="13"/>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s="15" customFormat="1" ht="16.5">
      <c r="A21" s="13"/>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39" s="15" customFormat="1" ht="16.5">
      <c r="A22" s="13"/>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39" s="15" customFormat="1" ht="16.5">
      <c r="A23" s="13"/>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row>
    <row r="24" spans="1:39" s="15" customFormat="1" ht="16.5">
      <c r="A24" s="13"/>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s="15" customFormat="1" ht="16.5">
      <c r="A25" s="13"/>
      <c r="B25" s="1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39" s="15" customFormat="1" ht="16.5">
      <c r="A26" s="13"/>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s="15" customFormat="1" ht="16.5">
      <c r="A27" s="13"/>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s="15" customFormat="1" ht="16.5">
      <c r="A28" s="13"/>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9" s="15" customFormat="1" ht="16.5">
      <c r="A29" s="13"/>
      <c r="B29" s="1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row>
    <row r="30" spans="1:39" s="15" customFormat="1" ht="16.5">
      <c r="A30" s="13"/>
      <c r="B30" s="14"/>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39" s="15" customFormat="1" ht="16.5">
      <c r="A31" s="13"/>
      <c r="B31" s="14"/>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s="15" customFormat="1" ht="16.5">
      <c r="A32" s="13"/>
      <c r="B32" s="14"/>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s="15" customFormat="1" ht="16.5">
      <c r="A33" s="13"/>
      <c r="B33" s="14"/>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s="15" customFormat="1" ht="16.5">
      <c r="A34" s="13"/>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row>
    <row r="35" spans="1:39" s="15" customFormat="1" ht="16.5">
      <c r="A35" s="13"/>
      <c r="B35" s="14"/>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s="15" customFormat="1" ht="16.5">
      <c r="A36" s="13"/>
      <c r="B36" s="14"/>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row>
    <row r="37" spans="1:39" s="15" customFormat="1" ht="16.5">
      <c r="A37" s="13"/>
      <c r="B37" s="14"/>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39" s="15" customFormat="1" ht="16.5">
      <c r="A38" s="13"/>
      <c r="B38" s="14"/>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39" s="15" customFormat="1" ht="16.5">
      <c r="A39" s="13"/>
      <c r="B39" s="14"/>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row>
  </sheetData>
  <mergeCells count="37">
    <mergeCell ref="AM5:AM6"/>
    <mergeCell ref="AK5:AK6"/>
    <mergeCell ref="AE5:AE6"/>
    <mergeCell ref="Z4:AA5"/>
    <mergeCell ref="AB4:AM4"/>
    <mergeCell ref="AH5:AH6"/>
    <mergeCell ref="AI5:AI6"/>
    <mergeCell ref="AL5:AL6"/>
    <mergeCell ref="AJ5:AJ6"/>
    <mergeCell ref="S4:V4"/>
    <mergeCell ref="S5:S6"/>
    <mergeCell ref="T5:V5"/>
    <mergeCell ref="AD5:AD6"/>
    <mergeCell ref="AG5:AG6"/>
    <mergeCell ref="Y5:Y6"/>
    <mergeCell ref="W5:W6"/>
    <mergeCell ref="X5:X6"/>
    <mergeCell ref="AB5:AB6"/>
    <mergeCell ref="W4:Y4"/>
    <mergeCell ref="A1:C1"/>
    <mergeCell ref="A4:A6"/>
    <mergeCell ref="B4:B6"/>
    <mergeCell ref="C4:C6"/>
    <mergeCell ref="D4:D6"/>
    <mergeCell ref="B18:E18"/>
    <mergeCell ref="E4:E6"/>
    <mergeCell ref="R5:R6"/>
    <mergeCell ref="G4:H4"/>
    <mergeCell ref="I4:J4"/>
    <mergeCell ref="K4:K6"/>
    <mergeCell ref="L4:R4"/>
    <mergeCell ref="G5:G6"/>
    <mergeCell ref="H5:H6"/>
    <mergeCell ref="F4:F6"/>
    <mergeCell ref="I5:I6"/>
    <mergeCell ref="J5:J6"/>
    <mergeCell ref="L5:Q5"/>
  </mergeCells>
  <hyperlinks>
    <hyperlink ref="Y7" r:id="rId1" display="https://iav.vn/"/>
    <hyperlink ref="Y8" r:id="rId2" display="https://iav.vn/"/>
    <hyperlink ref="Y9" r:id="rId3" display="https://iav.vn/"/>
    <hyperlink ref="Y10" r:id="rId4" display="https://iav.vn/"/>
    <hyperlink ref="Y11" r:id="rId5" display="https://iav.vn/"/>
    <hyperlink ref="Y12" r:id="rId6" display="https://iav.vn/"/>
    <hyperlink ref="Y13" r:id="rId7" display="https://iav.vn/"/>
    <hyperlink ref="Y14" r:id="rId8" display="https://iav.vn/"/>
    <hyperlink ref="Y15" r:id="rId9" display="https://iav.vn/"/>
    <hyperlink ref="Y16" r:id="rId10" display="https://iav.vn/"/>
  </hyperlinks>
  <pageMargins left="0.45" right="0.2" top="0.5" bottom="0.5" header="0.3" footer="0.3"/>
  <pageSetup paperSize="9"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2022-08-19T14:40:46Z</dcterms:modified>
</cp:coreProperties>
</file>