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0"/>
  </bookViews>
  <sheets>
    <sheet name="PL1." sheetId="1" r:id="rId1"/>
  </sheets>
  <definedNames/>
  <calcPr fullCalcOnLoad="1"/>
</workbook>
</file>

<file path=xl/sharedStrings.xml><?xml version="1.0" encoding="utf-8"?>
<sst xmlns="http://schemas.openxmlformats.org/spreadsheetml/2006/main" count="168" uniqueCount="121">
  <si>
    <t>TT</t>
  </si>
  <si>
    <t>TCC</t>
  </si>
  <si>
    <t>NH-BH</t>
  </si>
  <si>
    <t>TCQT</t>
  </si>
  <si>
    <t>TCDN</t>
  </si>
  <si>
    <t>Kế toán</t>
  </si>
  <si>
    <t>QTKD</t>
  </si>
  <si>
    <t>CHUYÊN NGÀNH ĐÀO TẠO</t>
  </si>
  <si>
    <t>KHOA 
QUẢN LÝ
SINH VIÊN</t>
  </si>
  <si>
    <t>Kinh tế</t>
  </si>
  <si>
    <t>Thuế</t>
  </si>
  <si>
    <t>HTTTQL</t>
  </si>
  <si>
    <t>N.ngữ</t>
  </si>
  <si>
    <t>Khóa/lớp CN</t>
  </si>
  <si>
    <t>55.01</t>
  </si>
  <si>
    <t>55.02</t>
  </si>
  <si>
    <t>55.03</t>
  </si>
  <si>
    <t>55.08</t>
  </si>
  <si>
    <t>55.09</t>
  </si>
  <si>
    <t>55.11CLC</t>
  </si>
  <si>
    <t>55.16</t>
  </si>
  <si>
    <t>55.18</t>
  </si>
  <si>
    <t>55.19</t>
  </si>
  <si>
    <t>55.23</t>
  </si>
  <si>
    <t>55.31</t>
  </si>
  <si>
    <t>55.32</t>
  </si>
  <si>
    <t>55.41</t>
  </si>
  <si>
    <t>55.51</t>
  </si>
  <si>
    <t>55.61</t>
  </si>
  <si>
    <t>55.62</t>
  </si>
  <si>
    <t>55.63</t>
  </si>
  <si>
    <t>KTDN</t>
  </si>
  <si>
    <t>Buổi
học chính khóa</t>
  </si>
  <si>
    <t>LỊCH HỌC CHÍNH KHÓA</t>
  </si>
  <si>
    <t>SL
SV</t>
  </si>
  <si>
    <t>55.21CLC</t>
  </si>
  <si>
    <t>Cộng 1</t>
  </si>
  <si>
    <t>Cộng 2</t>
  </si>
  <si>
    <t>Cộng 3</t>
  </si>
  <si>
    <t>Cộng 4</t>
  </si>
  <si>
    <t>Cộng 5</t>
  </si>
  <si>
    <t>Cộng 6</t>
  </si>
  <si>
    <t>Cộng 7</t>
  </si>
  <si>
    <t>Cộng 8</t>
  </si>
  <si>
    <t>Cộng 9</t>
  </si>
  <si>
    <t>Cộng 10</t>
  </si>
  <si>
    <t>LC20.21</t>
  </si>
  <si>
    <t>ĐVHTĐT</t>
  </si>
  <si>
    <t>LLCT</t>
  </si>
  <si>
    <t>55.11.01--04
55.11.09--12</t>
  </si>
  <si>
    <t>55.11.05--08
55.11.13+14</t>
  </si>
  <si>
    <t>55.21.05--08
55.21.13--16</t>
  </si>
  <si>
    <t>55.21.01--04
55.21.09--12</t>
  </si>
  <si>
    <t>Tài chính DN</t>
  </si>
  <si>
    <t>Kế toán DN</t>
  </si>
  <si>
    <t>I</t>
  </si>
  <si>
    <t>Sáng</t>
  </si>
  <si>
    <t>Chiều</t>
  </si>
  <si>
    <t>54.11CLC</t>
  </si>
  <si>
    <t>54.21CLC</t>
  </si>
  <si>
    <t>54.21&amp;11CLC</t>
  </si>
  <si>
    <t>Kinh tế luật</t>
  </si>
  <si>
    <t>Kinh tế đầu tư TC</t>
  </si>
  <si>
    <t>Kinh tế nguồn lực TC</t>
  </si>
  <si>
    <t>Tiếng Anh TCKT</t>
  </si>
  <si>
    <t>Phân tích tài chính</t>
  </si>
  <si>
    <t xml:space="preserve">Định giá TS </t>
  </si>
  <si>
    <t>Ngân hàng</t>
  </si>
  <si>
    <t>Tài chính-Bảo hiểm</t>
  </si>
  <si>
    <t>Phân tích CSTC</t>
  </si>
  <si>
    <t>Tin học TCKT</t>
  </si>
  <si>
    <t>Marketing</t>
  </si>
  <si>
    <t>Quản trị DN</t>
  </si>
  <si>
    <t>Kiểm toán</t>
  </si>
  <si>
    <t>Đầu tư tài chính</t>
  </si>
  <si>
    <t>Quản  lý TCC</t>
  </si>
  <si>
    <t>Kế toán công</t>
  </si>
  <si>
    <t>Tài chính quốc tế</t>
  </si>
  <si>
    <t>Hải quan &amp; NVNT</t>
  </si>
  <si>
    <t>Kế toán DN&amp;Tài chính DN</t>
  </si>
  <si>
    <t>Chiều (từ 14h00)</t>
  </si>
  <si>
    <t>Sáng (từ 8h30')</t>
  </si>
  <si>
    <t>13/10/17</t>
  </si>
  <si>
    <t>14/10/17</t>
  </si>
  <si>
    <t>16/10/17</t>
  </si>
  <si>
    <t>17/10/17</t>
  </si>
  <si>
    <t>18/10/17</t>
  </si>
  <si>
    <t>15/10/17
(CN)</t>
  </si>
  <si>
    <t>17/10/17
(T3)</t>
  </si>
  <si>
    <t>16/10/17
(T2)</t>
  </si>
  <si>
    <t>13/10/17
(T6)</t>
  </si>
  <si>
    <t>12/10/17
(T5)</t>
  </si>
  <si>
    <t>HỆ ĐẠI HỌC CHÍNH QUY KHÓA 55 (GỒM CẢ KHÓA 54 - CHƯƠNG TRÌNH CHẤT LƯỢNG CAO)</t>
  </si>
  <si>
    <t>II</t>
  </si>
  <si>
    <t>18/10/17
(T4)</t>
  </si>
  <si>
    <t>19/10/17</t>
  </si>
  <si>
    <t>III</t>
  </si>
  <si>
    <t>HỆ ĐẠI HỌC CHÍNH QUY KHÓA 52, 53, 54 - HỌC CÙNG LÚC HAI CHƯƠNG TRÌNH</t>
  </si>
  <si>
    <t>CQ52, 53,54 
học sang c/n 21</t>
  </si>
  <si>
    <t>Ngày tập huấn 
lý thuyết tại HT700</t>
  </si>
  <si>
    <t>LỊCH THỰC HÀNH Đ.KÝ
TRÊN WEB
(Đăng ký thử)</t>
  </si>
  <si>
    <t>Tối</t>
  </si>
  <si>
    <r>
      <t xml:space="preserve">Buổi (thời gian)
</t>
    </r>
    <r>
      <rPr>
        <sz val="11"/>
        <rFont val="Times New Roman"/>
        <family val="1"/>
      </rPr>
      <t>(chéo buổi với học CK hoặc ngày CN)</t>
    </r>
  </si>
  <si>
    <t>PHỤ LỤC 1</t>
  </si>
  <si>
    <t>16/10/17
(đối với CQ54)</t>
  </si>
  <si>
    <t>Chiều (từ 15h30')</t>
  </si>
  <si>
    <t>Sáng
(từ 7h15-09h15)</t>
  </si>
  <si>
    <t>Sáng
(từ 9h30-11h30)</t>
  </si>
  <si>
    <t>55.22.01--04</t>
  </si>
  <si>
    <t>55.15.03--06</t>
  </si>
  <si>
    <t>55.22.05--10</t>
  </si>
  <si>
    <t>55.15.01+02</t>
  </si>
  <si>
    <t>55.05.01+02</t>
  </si>
  <si>
    <t>55.05.03--06</t>
  </si>
  <si>
    <t>LỊCH TẬP HUẤN, H.DẪN&amp;GIẢI ĐÁP ĐĂNG KÝ TÍN CHỈ</t>
  </si>
  <si>
    <t>Sáng/
Chiều
(T2-7)</t>
  </si>
  <si>
    <t>BC17.21.01(1,5 năm)</t>
  </si>
  <si>
    <t>BC17.21.02(2,5 năm)</t>
  </si>
  <si>
    <t>LIÊN  THÔNG ĐH KHÓA 20 &amp;ĐH VĂN BẰNG 2 KHÓA 17 (TS ĐỢT 1/2017)</t>
  </si>
  <si>
    <t>u</t>
  </si>
  <si>
    <t xml:space="preserve">Chiều: từ 14h00 chuyển sang 16h30'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</si>
</sst>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0.00"/>
    <numFmt numFmtId="186" formatCode="0.0"/>
    <numFmt numFmtId="187" formatCode="[$-409]dddd\,\ mmmm\ dd\,\ yyyy"/>
  </numFmts>
  <fonts count="54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/>
    </xf>
    <xf numFmtId="49" fontId="9" fillId="4" borderId="10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49" fontId="52" fillId="33" borderId="10" xfId="0" applyNumberFormat="1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center" vertical="center"/>
    </xf>
    <xf numFmtId="0" fontId="1" fillId="4" borderId="14" xfId="0" applyNumberFormat="1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4" borderId="14" xfId="0" applyNumberFormat="1" applyFont="1" applyFill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15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left" vertical="center"/>
    </xf>
    <xf numFmtId="0" fontId="1" fillId="33" borderId="19" xfId="0" applyNumberFormat="1" applyFont="1" applyFill="1" applyBorder="1" applyAlignment="1">
      <alignment horizontal="left" vertical="center"/>
    </xf>
    <xf numFmtId="0" fontId="1" fillId="33" borderId="18" xfId="0" applyNumberFormat="1" applyFont="1" applyFill="1" applyBorder="1" applyAlignment="1">
      <alignment horizontal="left" vertical="center"/>
    </xf>
    <xf numFmtId="0" fontId="52" fillId="33" borderId="14" xfId="0" applyNumberFormat="1" applyFont="1" applyFill="1" applyBorder="1" applyAlignment="1">
      <alignment horizontal="center" vertical="center" wrapText="1"/>
    </xf>
    <xf numFmtId="0" fontId="52" fillId="33" borderId="16" xfId="0" applyNumberFormat="1" applyFont="1" applyFill="1" applyBorder="1" applyAlignment="1">
      <alignment horizontal="center" vertical="center" wrapText="1"/>
    </xf>
    <xf numFmtId="0" fontId="52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</xdr:row>
      <xdr:rowOff>0</xdr:rowOff>
    </xdr:from>
    <xdr:ext cx="76200" cy="228600"/>
    <xdr:sp>
      <xdr:nvSpPr>
        <xdr:cNvPr id="1" name="Text Box 12"/>
        <xdr:cNvSpPr txBox="1">
          <a:spLocks noChangeArrowheads="1"/>
        </xdr:cNvSpPr>
      </xdr:nvSpPr>
      <xdr:spPr>
        <a:xfrm>
          <a:off x="9010650" y="249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38100</xdr:rowOff>
    </xdr:from>
    <xdr:to>
      <xdr:col>8</xdr:col>
      <xdr:colOff>657225</xdr:colOff>
      <xdr:row>3</xdr:row>
      <xdr:rowOff>38100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7150" y="285750"/>
          <a:ext cx="8810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LỊCH TỔ CHỨC TẬP HUẤN LÝ THUYẾT VÀ THỰC HÀNH  ĐĂNG KÝ TÍN CHỈ HỌC KỲ  2 (2017-2018)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991/TB-HVTC ngày  04/10/2017 của Giám đốc Học viện Tài chính)</a:t>
          </a:r>
        </a:p>
      </xdr:txBody>
    </xdr:sp>
    <xdr:clientData/>
  </xdr:twoCellAnchor>
  <xdr:oneCellAnchor>
    <xdr:from>
      <xdr:col>9</xdr:col>
      <xdr:colOff>0</xdr:colOff>
      <xdr:row>8</xdr:row>
      <xdr:rowOff>0</xdr:rowOff>
    </xdr:from>
    <xdr:ext cx="76200" cy="228600"/>
    <xdr:sp>
      <xdr:nvSpPr>
        <xdr:cNvPr id="3" name="Text Box 12"/>
        <xdr:cNvSpPr txBox="1">
          <a:spLocks noChangeArrowheads="1"/>
        </xdr:cNvSpPr>
      </xdr:nvSpPr>
      <xdr:spPr>
        <a:xfrm>
          <a:off x="9010650" y="2495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84" zoomScaleNormal="84" zoomScalePageLayoutView="0" workbookViewId="0" topLeftCell="A1">
      <pane ySplit="6" topLeftCell="A7" activePane="bottomLeft" state="frozen"/>
      <selection pane="topLeft" activeCell="A1" sqref="A1"/>
      <selection pane="bottomLeft" activeCell="G12" sqref="G12:G18"/>
    </sheetView>
  </sheetViews>
  <sheetFormatPr defaultColWidth="15.421875" defaultRowHeight="19.5" customHeight="1"/>
  <cols>
    <col min="1" max="1" width="6.57421875" style="3" customWidth="1"/>
    <col min="2" max="2" width="25.7109375" style="3" customWidth="1"/>
    <col min="3" max="3" width="23.00390625" style="12" customWidth="1"/>
    <col min="4" max="4" width="8.00390625" style="13" customWidth="1"/>
    <col min="5" max="5" width="9.8515625" style="3" customWidth="1"/>
    <col min="6" max="6" width="18.8515625" style="6" customWidth="1"/>
    <col min="7" max="7" width="14.8515625" style="27" customWidth="1"/>
    <col min="8" max="8" width="16.28125" style="20" customWidth="1"/>
    <col min="9" max="9" width="12.00390625" style="6" customWidth="1"/>
    <col min="10" max="10" width="21.421875" style="3" customWidth="1"/>
    <col min="11" max="16384" width="15.421875" style="3" customWidth="1"/>
  </cols>
  <sheetData>
    <row r="1" spans="8:9" ht="19.5" customHeight="1">
      <c r="H1" s="41" t="s">
        <v>103</v>
      </c>
      <c r="I1" s="41"/>
    </row>
    <row r="3" ht="23.25" customHeight="1">
      <c r="M3" s="4"/>
    </row>
    <row r="4" ht="10.5" customHeight="1"/>
    <row r="5" spans="1:13" ht="30" customHeight="1">
      <c r="A5" s="42" t="s">
        <v>0</v>
      </c>
      <c r="B5" s="71" t="s">
        <v>7</v>
      </c>
      <c r="C5" s="70" t="s">
        <v>33</v>
      </c>
      <c r="D5" s="70"/>
      <c r="E5" s="70"/>
      <c r="F5" s="66" t="s">
        <v>114</v>
      </c>
      <c r="G5" s="67"/>
      <c r="H5" s="68" t="s">
        <v>100</v>
      </c>
      <c r="I5" s="57" t="s">
        <v>8</v>
      </c>
      <c r="M5" s="4"/>
    </row>
    <row r="6" spans="1:12" ht="50.25" customHeight="1">
      <c r="A6" s="43"/>
      <c r="B6" s="72"/>
      <c r="C6" s="30" t="s">
        <v>13</v>
      </c>
      <c r="D6" s="31" t="s">
        <v>34</v>
      </c>
      <c r="E6" s="30" t="s">
        <v>32</v>
      </c>
      <c r="F6" s="29" t="s">
        <v>102</v>
      </c>
      <c r="G6" s="28" t="s">
        <v>99</v>
      </c>
      <c r="H6" s="69"/>
      <c r="I6" s="57"/>
      <c r="L6" s="36"/>
    </row>
    <row r="7" spans="1:9" ht="25.5" customHeight="1">
      <c r="A7" s="39" t="s">
        <v>55</v>
      </c>
      <c r="B7" s="58" t="s">
        <v>92</v>
      </c>
      <c r="C7" s="58"/>
      <c r="D7" s="58"/>
      <c r="E7" s="58"/>
      <c r="F7" s="58"/>
      <c r="G7" s="58"/>
      <c r="H7" s="58"/>
      <c r="I7" s="59"/>
    </row>
    <row r="8" spans="1:9" s="4" customFormat="1" ht="18" customHeight="1">
      <c r="A8" s="16">
        <v>1</v>
      </c>
      <c r="B8" s="18" t="s">
        <v>78</v>
      </c>
      <c r="C8" s="1" t="s">
        <v>112</v>
      </c>
      <c r="D8" s="2">
        <v>60</v>
      </c>
      <c r="E8" s="73" t="s">
        <v>56</v>
      </c>
      <c r="F8" s="47" t="s">
        <v>80</v>
      </c>
      <c r="G8" s="51" t="s">
        <v>91</v>
      </c>
      <c r="H8" s="54" t="s">
        <v>82</v>
      </c>
      <c r="I8" s="18" t="s">
        <v>10</v>
      </c>
    </row>
    <row r="9" spans="1:9" s="4" customFormat="1" ht="18" customHeight="1">
      <c r="A9" s="16">
        <v>2</v>
      </c>
      <c r="B9" s="18" t="s">
        <v>77</v>
      </c>
      <c r="C9" s="1" t="s">
        <v>17</v>
      </c>
      <c r="D9" s="2">
        <v>131</v>
      </c>
      <c r="E9" s="73"/>
      <c r="F9" s="49"/>
      <c r="G9" s="52"/>
      <c r="H9" s="55"/>
      <c r="I9" s="18" t="s">
        <v>3</v>
      </c>
    </row>
    <row r="10" spans="1:9" s="4" customFormat="1" ht="18" customHeight="1">
      <c r="A10" s="16">
        <v>3</v>
      </c>
      <c r="B10" s="18" t="s">
        <v>76</v>
      </c>
      <c r="C10" s="1" t="s">
        <v>23</v>
      </c>
      <c r="D10" s="2">
        <v>155</v>
      </c>
      <c r="E10" s="73"/>
      <c r="F10" s="49"/>
      <c r="G10" s="52"/>
      <c r="H10" s="55"/>
      <c r="I10" s="18" t="s">
        <v>1</v>
      </c>
    </row>
    <row r="11" spans="1:9" s="4" customFormat="1" ht="18" customHeight="1">
      <c r="A11" s="16"/>
      <c r="B11" s="60" t="s">
        <v>36</v>
      </c>
      <c r="C11" s="61"/>
      <c r="D11" s="11">
        <f>SUM(D8:D10)</f>
        <v>346</v>
      </c>
      <c r="E11" s="73"/>
      <c r="F11" s="50"/>
      <c r="G11" s="53"/>
      <c r="H11" s="56"/>
      <c r="I11" s="14"/>
    </row>
    <row r="12" spans="1:9" s="4" customFormat="1" ht="18" customHeight="1">
      <c r="A12" s="16">
        <v>4</v>
      </c>
      <c r="B12" s="35" t="s">
        <v>78</v>
      </c>
      <c r="C12" s="37" t="s">
        <v>113</v>
      </c>
      <c r="D12" s="38">
        <v>118</v>
      </c>
      <c r="E12" s="65" t="s">
        <v>57</v>
      </c>
      <c r="F12" s="65" t="s">
        <v>81</v>
      </c>
      <c r="G12" s="51" t="s">
        <v>90</v>
      </c>
      <c r="H12" s="54" t="s">
        <v>83</v>
      </c>
      <c r="I12" s="22" t="s">
        <v>1</v>
      </c>
    </row>
    <row r="13" spans="1:9" s="4" customFormat="1" ht="18" customHeight="1">
      <c r="A13" s="16">
        <v>5</v>
      </c>
      <c r="B13" s="18" t="s">
        <v>68</v>
      </c>
      <c r="C13" s="1" t="s">
        <v>16</v>
      </c>
      <c r="D13" s="2">
        <v>106</v>
      </c>
      <c r="E13" s="65"/>
      <c r="F13" s="65"/>
      <c r="G13" s="52"/>
      <c r="H13" s="55"/>
      <c r="I13" s="22" t="s">
        <v>2</v>
      </c>
    </row>
    <row r="14" spans="1:9" s="4" customFormat="1" ht="18" customHeight="1">
      <c r="A14" s="16">
        <v>6</v>
      </c>
      <c r="B14" s="33" t="s">
        <v>73</v>
      </c>
      <c r="C14" s="1" t="s">
        <v>110</v>
      </c>
      <c r="D14" s="2">
        <v>238</v>
      </c>
      <c r="E14" s="65"/>
      <c r="F14" s="65"/>
      <c r="G14" s="52"/>
      <c r="H14" s="55"/>
      <c r="I14" s="33"/>
    </row>
    <row r="15" spans="1:9" s="4" customFormat="1" ht="18" customHeight="1">
      <c r="A15" s="16"/>
      <c r="B15" s="60" t="s">
        <v>37</v>
      </c>
      <c r="C15" s="61"/>
      <c r="D15" s="7">
        <f>SUM(D12:D14)</f>
        <v>462</v>
      </c>
      <c r="E15" s="65"/>
      <c r="F15" s="65"/>
      <c r="G15" s="52"/>
      <c r="H15" s="55"/>
      <c r="I15" s="23"/>
    </row>
    <row r="16" spans="1:9" s="4" customFormat="1" ht="31.5" customHeight="1">
      <c r="A16" s="16">
        <v>7</v>
      </c>
      <c r="B16" s="18" t="s">
        <v>53</v>
      </c>
      <c r="C16" s="1" t="s">
        <v>49</v>
      </c>
      <c r="D16" s="2">
        <v>294</v>
      </c>
      <c r="E16" s="47" t="s">
        <v>56</v>
      </c>
      <c r="F16" s="47" t="s">
        <v>80</v>
      </c>
      <c r="G16" s="52"/>
      <c r="H16" s="55"/>
      <c r="I16" s="22" t="s">
        <v>4</v>
      </c>
    </row>
    <row r="17" spans="1:9" s="4" customFormat="1" ht="18" customHeight="1">
      <c r="A17" s="16">
        <v>8</v>
      </c>
      <c r="B17" s="18" t="s">
        <v>75</v>
      </c>
      <c r="C17" s="1" t="s">
        <v>14</v>
      </c>
      <c r="D17" s="2">
        <v>137</v>
      </c>
      <c r="E17" s="49"/>
      <c r="F17" s="49"/>
      <c r="G17" s="52"/>
      <c r="H17" s="55"/>
      <c r="I17" s="22" t="s">
        <v>1</v>
      </c>
    </row>
    <row r="18" spans="1:9" s="4" customFormat="1" ht="18" customHeight="1">
      <c r="A18" s="16"/>
      <c r="B18" s="60" t="s">
        <v>38</v>
      </c>
      <c r="C18" s="61"/>
      <c r="D18" s="11">
        <f>SUM(D16:D17)</f>
        <v>431</v>
      </c>
      <c r="E18" s="50"/>
      <c r="F18" s="50"/>
      <c r="G18" s="53"/>
      <c r="H18" s="56"/>
      <c r="I18" s="23"/>
    </row>
    <row r="19" spans="1:9" s="4" customFormat="1" ht="31.5" customHeight="1">
      <c r="A19" s="16">
        <v>9</v>
      </c>
      <c r="B19" s="18" t="s">
        <v>53</v>
      </c>
      <c r="C19" s="1" t="s">
        <v>50</v>
      </c>
      <c r="D19" s="2">
        <v>220</v>
      </c>
      <c r="E19" s="62" t="s">
        <v>57</v>
      </c>
      <c r="F19" s="62" t="s">
        <v>81</v>
      </c>
      <c r="G19" s="51" t="s">
        <v>89</v>
      </c>
      <c r="H19" s="54" t="s">
        <v>85</v>
      </c>
      <c r="I19" s="22" t="s">
        <v>4</v>
      </c>
    </row>
    <row r="20" spans="1:10" s="4" customFormat="1" ht="18" customHeight="1">
      <c r="A20" s="16">
        <v>10</v>
      </c>
      <c r="B20" s="18" t="s">
        <v>66</v>
      </c>
      <c r="C20" s="1" t="s">
        <v>20</v>
      </c>
      <c r="D20" s="2">
        <v>73</v>
      </c>
      <c r="E20" s="63"/>
      <c r="F20" s="63"/>
      <c r="G20" s="52"/>
      <c r="H20" s="55"/>
      <c r="I20" s="22" t="s">
        <v>4</v>
      </c>
      <c r="J20" s="15"/>
    </row>
    <row r="21" spans="1:10" s="4" customFormat="1" ht="18" customHeight="1">
      <c r="A21" s="16">
        <v>11</v>
      </c>
      <c r="B21" s="18" t="s">
        <v>65</v>
      </c>
      <c r="C21" s="1" t="s">
        <v>18</v>
      </c>
      <c r="D21" s="2">
        <v>60</v>
      </c>
      <c r="E21" s="63"/>
      <c r="F21" s="63"/>
      <c r="G21" s="52"/>
      <c r="H21" s="55"/>
      <c r="I21" s="33"/>
      <c r="J21" s="15"/>
    </row>
    <row r="22" spans="1:9" s="4" customFormat="1" ht="18" customHeight="1">
      <c r="A22" s="16">
        <v>12</v>
      </c>
      <c r="B22" s="18" t="s">
        <v>10</v>
      </c>
      <c r="C22" s="1" t="s">
        <v>15</v>
      </c>
      <c r="D22" s="5">
        <v>133</v>
      </c>
      <c r="E22" s="63"/>
      <c r="F22" s="63"/>
      <c r="G22" s="52"/>
      <c r="H22" s="55"/>
      <c r="I22" s="22" t="s">
        <v>10</v>
      </c>
    </row>
    <row r="23" spans="1:9" s="4" customFormat="1" ht="18" customHeight="1">
      <c r="A23" s="16"/>
      <c r="B23" s="60" t="s">
        <v>39</v>
      </c>
      <c r="C23" s="61"/>
      <c r="D23" s="11">
        <f>SUM(D19:D28)</f>
        <v>486</v>
      </c>
      <c r="E23" s="64"/>
      <c r="F23" s="64"/>
      <c r="G23" s="52"/>
      <c r="H23" s="55"/>
      <c r="I23" s="23"/>
    </row>
    <row r="24" spans="1:9" s="4" customFormat="1" ht="32.25" customHeight="1">
      <c r="A24" s="16">
        <v>13</v>
      </c>
      <c r="B24" s="35" t="s">
        <v>54</v>
      </c>
      <c r="C24" s="1" t="s">
        <v>51</v>
      </c>
      <c r="D24" s="2">
        <v>337</v>
      </c>
      <c r="E24" s="47" t="s">
        <v>56</v>
      </c>
      <c r="F24" s="47" t="s">
        <v>80</v>
      </c>
      <c r="G24" s="52"/>
      <c r="H24" s="55"/>
      <c r="I24" s="22" t="s">
        <v>5</v>
      </c>
    </row>
    <row r="25" spans="1:9" s="4" customFormat="1" ht="18" customHeight="1">
      <c r="A25" s="16">
        <v>14</v>
      </c>
      <c r="B25" s="35" t="s">
        <v>74</v>
      </c>
      <c r="C25" s="1" t="s">
        <v>22</v>
      </c>
      <c r="D25" s="2">
        <v>74</v>
      </c>
      <c r="E25" s="49"/>
      <c r="F25" s="49"/>
      <c r="G25" s="52"/>
      <c r="H25" s="55"/>
      <c r="I25" s="22" t="s">
        <v>2</v>
      </c>
    </row>
    <row r="26" spans="1:9" s="4" customFormat="1" ht="18" customHeight="1">
      <c r="A26" s="16"/>
      <c r="B26" s="60" t="s">
        <v>40</v>
      </c>
      <c r="C26" s="61"/>
      <c r="D26" s="11">
        <f>SUM(D24:D25)</f>
        <v>411</v>
      </c>
      <c r="E26" s="50"/>
      <c r="F26" s="50"/>
      <c r="G26" s="53"/>
      <c r="H26" s="56"/>
      <c r="I26" s="23"/>
    </row>
    <row r="27" spans="1:9" s="4" customFormat="1" ht="31.5" customHeight="1">
      <c r="A27" s="16">
        <v>15</v>
      </c>
      <c r="B27" s="18" t="s">
        <v>54</v>
      </c>
      <c r="C27" s="1" t="s">
        <v>52</v>
      </c>
      <c r="D27" s="2">
        <v>363</v>
      </c>
      <c r="E27" s="62" t="s">
        <v>57</v>
      </c>
      <c r="F27" s="62" t="s">
        <v>81</v>
      </c>
      <c r="G27" s="51" t="s">
        <v>88</v>
      </c>
      <c r="H27" s="54" t="s">
        <v>86</v>
      </c>
      <c r="I27" s="22" t="s">
        <v>5</v>
      </c>
    </row>
    <row r="28" spans="1:9" s="4" customFormat="1" ht="21.75" customHeight="1">
      <c r="A28" s="16">
        <v>16</v>
      </c>
      <c r="B28" s="18" t="s">
        <v>67</v>
      </c>
      <c r="C28" s="1" t="s">
        <v>111</v>
      </c>
      <c r="D28" s="2">
        <v>76</v>
      </c>
      <c r="E28" s="63"/>
      <c r="F28" s="63"/>
      <c r="G28" s="52"/>
      <c r="H28" s="55"/>
      <c r="I28" s="33"/>
    </row>
    <row r="29" spans="1:9" s="4" customFormat="1" ht="18" customHeight="1">
      <c r="A29" s="16"/>
      <c r="B29" s="60" t="s">
        <v>41</v>
      </c>
      <c r="C29" s="61"/>
      <c r="D29" s="11">
        <f>SUM(D27:D28)</f>
        <v>439</v>
      </c>
      <c r="E29" s="64"/>
      <c r="F29" s="64"/>
      <c r="G29" s="52"/>
      <c r="H29" s="55"/>
      <c r="I29" s="23"/>
    </row>
    <row r="30" spans="1:9" s="4" customFormat="1" ht="23.25" customHeight="1">
      <c r="A30" s="16">
        <v>17</v>
      </c>
      <c r="B30" s="33" t="s">
        <v>73</v>
      </c>
      <c r="C30" s="1" t="s">
        <v>108</v>
      </c>
      <c r="D30" s="2">
        <v>160</v>
      </c>
      <c r="E30" s="47" t="s">
        <v>56</v>
      </c>
      <c r="F30" s="47" t="s">
        <v>80</v>
      </c>
      <c r="G30" s="52"/>
      <c r="H30" s="55"/>
      <c r="I30" s="22" t="s">
        <v>5</v>
      </c>
    </row>
    <row r="31" spans="1:9" s="4" customFormat="1" ht="23.25" customHeight="1">
      <c r="A31" s="16">
        <v>18</v>
      </c>
      <c r="B31" s="18" t="s">
        <v>67</v>
      </c>
      <c r="C31" s="1" t="s">
        <v>109</v>
      </c>
      <c r="D31" s="2">
        <v>147</v>
      </c>
      <c r="E31" s="49"/>
      <c r="F31" s="49"/>
      <c r="G31" s="52"/>
      <c r="H31" s="55"/>
      <c r="I31" s="33"/>
    </row>
    <row r="32" spans="1:9" s="4" customFormat="1" ht="18" customHeight="1">
      <c r="A32" s="16"/>
      <c r="B32" s="60" t="s">
        <v>42</v>
      </c>
      <c r="C32" s="61"/>
      <c r="D32" s="11">
        <f>SUM(D30:D31)</f>
        <v>307</v>
      </c>
      <c r="E32" s="50"/>
      <c r="F32" s="50"/>
      <c r="G32" s="53"/>
      <c r="H32" s="56"/>
      <c r="I32" s="23"/>
    </row>
    <row r="33" spans="1:9" s="4" customFormat="1" ht="18" customHeight="1">
      <c r="A33" s="16">
        <v>19</v>
      </c>
      <c r="B33" s="18" t="s">
        <v>64</v>
      </c>
      <c r="C33" s="1" t="s">
        <v>27</v>
      </c>
      <c r="D33" s="2">
        <v>196</v>
      </c>
      <c r="E33" s="62" t="s">
        <v>57</v>
      </c>
      <c r="F33" s="62" t="s">
        <v>81</v>
      </c>
      <c r="G33" s="51" t="s">
        <v>94</v>
      </c>
      <c r="H33" s="54" t="s">
        <v>95</v>
      </c>
      <c r="I33" s="22" t="s">
        <v>12</v>
      </c>
    </row>
    <row r="34" spans="1:9" s="4" customFormat="1" ht="18" customHeight="1">
      <c r="A34" s="16">
        <v>20</v>
      </c>
      <c r="B34" s="18" t="s">
        <v>69</v>
      </c>
      <c r="C34" s="1" t="s">
        <v>21</v>
      </c>
      <c r="D34" s="2">
        <v>69</v>
      </c>
      <c r="E34" s="63"/>
      <c r="F34" s="63"/>
      <c r="G34" s="52"/>
      <c r="H34" s="55"/>
      <c r="I34" s="33"/>
    </row>
    <row r="35" spans="1:9" s="4" customFormat="1" ht="18" customHeight="1">
      <c r="A35" s="16">
        <v>21</v>
      </c>
      <c r="B35" s="19" t="s">
        <v>63</v>
      </c>
      <c r="C35" s="1" t="s">
        <v>28</v>
      </c>
      <c r="D35" s="2">
        <v>74</v>
      </c>
      <c r="E35" s="63"/>
      <c r="F35" s="63"/>
      <c r="G35" s="52"/>
      <c r="H35" s="55"/>
      <c r="I35" s="48" t="s">
        <v>9</v>
      </c>
    </row>
    <row r="36" spans="1:9" s="4" customFormat="1" ht="18" customHeight="1">
      <c r="A36" s="16">
        <v>22</v>
      </c>
      <c r="B36" s="19" t="s">
        <v>62</v>
      </c>
      <c r="C36" s="1" t="s">
        <v>29</v>
      </c>
      <c r="D36" s="2">
        <v>71</v>
      </c>
      <c r="E36" s="63"/>
      <c r="F36" s="63"/>
      <c r="G36" s="52"/>
      <c r="H36" s="55"/>
      <c r="I36" s="48"/>
    </row>
    <row r="37" spans="1:9" s="4" customFormat="1" ht="18" customHeight="1">
      <c r="A37" s="16">
        <v>23</v>
      </c>
      <c r="B37" s="19" t="s">
        <v>61</v>
      </c>
      <c r="C37" s="1" t="s">
        <v>30</v>
      </c>
      <c r="D37" s="2">
        <v>68</v>
      </c>
      <c r="E37" s="63"/>
      <c r="F37" s="63"/>
      <c r="G37" s="52"/>
      <c r="H37" s="55"/>
      <c r="I37" s="48"/>
    </row>
    <row r="38" spans="1:9" s="4" customFormat="1" ht="18" customHeight="1">
      <c r="A38" s="16"/>
      <c r="B38" s="60" t="s">
        <v>43</v>
      </c>
      <c r="C38" s="61"/>
      <c r="D38" s="11">
        <f>SUM(D33:D37)</f>
        <v>478</v>
      </c>
      <c r="E38" s="64"/>
      <c r="F38" s="64"/>
      <c r="G38" s="52"/>
      <c r="H38" s="55"/>
      <c r="I38" s="23"/>
    </row>
    <row r="39" spans="1:9" s="4" customFormat="1" ht="18" customHeight="1">
      <c r="A39" s="16">
        <v>24</v>
      </c>
      <c r="B39" s="18" t="s">
        <v>72</v>
      </c>
      <c r="C39" s="1" t="s">
        <v>24</v>
      </c>
      <c r="D39" s="2">
        <v>113</v>
      </c>
      <c r="E39" s="47" t="s">
        <v>56</v>
      </c>
      <c r="F39" s="83" t="s">
        <v>120</v>
      </c>
      <c r="G39" s="52"/>
      <c r="H39" s="55"/>
      <c r="I39" s="74" t="s">
        <v>6</v>
      </c>
    </row>
    <row r="40" spans="1:9" s="4" customFormat="1" ht="18" customHeight="1">
      <c r="A40" s="16">
        <v>25</v>
      </c>
      <c r="B40" s="18" t="s">
        <v>71</v>
      </c>
      <c r="C40" s="1" t="s">
        <v>25</v>
      </c>
      <c r="D40" s="2">
        <v>117</v>
      </c>
      <c r="E40" s="49"/>
      <c r="F40" s="84"/>
      <c r="G40" s="52"/>
      <c r="H40" s="55"/>
      <c r="I40" s="74"/>
    </row>
    <row r="41" spans="1:9" s="4" customFormat="1" ht="18" customHeight="1">
      <c r="A41" s="16">
        <v>26</v>
      </c>
      <c r="B41" s="18" t="s">
        <v>70</v>
      </c>
      <c r="C41" s="1" t="s">
        <v>26</v>
      </c>
      <c r="D41" s="2">
        <v>117</v>
      </c>
      <c r="E41" s="49"/>
      <c r="F41" s="84"/>
      <c r="G41" s="52"/>
      <c r="H41" s="55"/>
      <c r="I41" s="22" t="s">
        <v>11</v>
      </c>
    </row>
    <row r="42" spans="1:9" s="4" customFormat="1" ht="18" customHeight="1">
      <c r="A42" s="16"/>
      <c r="B42" s="60" t="s">
        <v>44</v>
      </c>
      <c r="C42" s="61"/>
      <c r="D42" s="11">
        <f>SUM(D39:D41)</f>
        <v>347</v>
      </c>
      <c r="E42" s="50"/>
      <c r="F42" s="85"/>
      <c r="G42" s="53"/>
      <c r="H42" s="56"/>
      <c r="I42" s="23"/>
    </row>
    <row r="43" spans="1:9" s="4" customFormat="1" ht="18" customHeight="1">
      <c r="A43" s="16">
        <v>27</v>
      </c>
      <c r="B43" s="18" t="s">
        <v>53</v>
      </c>
      <c r="C43" s="1" t="s">
        <v>58</v>
      </c>
      <c r="D43" s="2">
        <v>48</v>
      </c>
      <c r="E43" s="23" t="s">
        <v>56</v>
      </c>
      <c r="F43" s="47" t="s">
        <v>105</v>
      </c>
      <c r="G43" s="51" t="s">
        <v>87</v>
      </c>
      <c r="H43" s="54" t="s">
        <v>84</v>
      </c>
      <c r="I43" s="18" t="s">
        <v>4</v>
      </c>
    </row>
    <row r="44" spans="1:9" s="4" customFormat="1" ht="18" customHeight="1">
      <c r="A44" s="16">
        <v>28</v>
      </c>
      <c r="B44" s="18" t="s">
        <v>54</v>
      </c>
      <c r="C44" s="1" t="s">
        <v>59</v>
      </c>
      <c r="D44" s="2">
        <v>56</v>
      </c>
      <c r="E44" s="23" t="s">
        <v>57</v>
      </c>
      <c r="F44" s="49"/>
      <c r="G44" s="52"/>
      <c r="H44" s="55"/>
      <c r="I44" s="18" t="s">
        <v>5</v>
      </c>
    </row>
    <row r="45" spans="1:9" s="4" customFormat="1" ht="31.5" customHeight="1">
      <c r="A45" s="16">
        <v>29</v>
      </c>
      <c r="B45" s="18" t="s">
        <v>79</v>
      </c>
      <c r="C45" s="1" t="s">
        <v>60</v>
      </c>
      <c r="D45" s="2">
        <v>59</v>
      </c>
      <c r="E45" s="23" t="s">
        <v>56</v>
      </c>
      <c r="F45" s="49"/>
      <c r="G45" s="52"/>
      <c r="H45" s="55"/>
      <c r="I45" s="18" t="s">
        <v>119</v>
      </c>
    </row>
    <row r="46" spans="1:9" ht="18" customHeight="1">
      <c r="A46" s="16">
        <v>30</v>
      </c>
      <c r="B46" s="18" t="s">
        <v>53</v>
      </c>
      <c r="C46" s="1" t="s">
        <v>19</v>
      </c>
      <c r="D46" s="2">
        <v>129</v>
      </c>
      <c r="E46" s="23" t="s">
        <v>57</v>
      </c>
      <c r="F46" s="49"/>
      <c r="G46" s="52"/>
      <c r="H46" s="55"/>
      <c r="I46" s="22" t="s">
        <v>4</v>
      </c>
    </row>
    <row r="47" spans="1:9" ht="18" customHeight="1">
      <c r="A47" s="16">
        <v>31</v>
      </c>
      <c r="B47" s="18" t="s">
        <v>54</v>
      </c>
      <c r="C47" s="1" t="s">
        <v>35</v>
      </c>
      <c r="D47" s="2">
        <v>145</v>
      </c>
      <c r="E47" s="23" t="s">
        <v>56</v>
      </c>
      <c r="F47" s="49"/>
      <c r="G47" s="52"/>
      <c r="H47" s="55"/>
      <c r="I47" s="21" t="s">
        <v>31</v>
      </c>
    </row>
    <row r="48" spans="1:9" ht="18" customHeight="1">
      <c r="A48" s="9"/>
      <c r="B48" s="60" t="s">
        <v>45</v>
      </c>
      <c r="C48" s="61"/>
      <c r="D48" s="11">
        <f>SUM(D43:D47)</f>
        <v>437</v>
      </c>
      <c r="E48" s="23"/>
      <c r="F48" s="50"/>
      <c r="G48" s="53"/>
      <c r="H48" s="56"/>
      <c r="I48" s="22"/>
    </row>
    <row r="49" spans="1:9" ht="24" customHeight="1">
      <c r="A49" s="39" t="s">
        <v>93</v>
      </c>
      <c r="B49" s="58" t="s">
        <v>97</v>
      </c>
      <c r="C49" s="58"/>
      <c r="D49" s="58"/>
      <c r="E49" s="58"/>
      <c r="F49" s="58"/>
      <c r="G49" s="58"/>
      <c r="H49" s="58"/>
      <c r="I49" s="59"/>
    </row>
    <row r="50" spans="1:9" ht="49.5" customHeight="1">
      <c r="A50" s="9">
        <v>1</v>
      </c>
      <c r="B50" s="21" t="s">
        <v>54</v>
      </c>
      <c r="C50" s="26" t="s">
        <v>98</v>
      </c>
      <c r="D50" s="25">
        <v>198</v>
      </c>
      <c r="E50" s="40" t="s">
        <v>115</v>
      </c>
      <c r="F50" s="32" t="s">
        <v>106</v>
      </c>
      <c r="G50" s="34" t="s">
        <v>87</v>
      </c>
      <c r="H50" s="26" t="s">
        <v>104</v>
      </c>
      <c r="I50" s="9" t="s">
        <v>31</v>
      </c>
    </row>
    <row r="51" spans="1:9" ht="22.5" customHeight="1">
      <c r="A51" s="39" t="s">
        <v>96</v>
      </c>
      <c r="B51" s="58" t="s">
        <v>118</v>
      </c>
      <c r="C51" s="58"/>
      <c r="D51" s="58"/>
      <c r="E51" s="58"/>
      <c r="F51" s="58"/>
      <c r="G51" s="58"/>
      <c r="H51" s="58"/>
      <c r="I51" s="59"/>
    </row>
    <row r="52" spans="1:9" ht="18" customHeight="1">
      <c r="A52" s="44">
        <v>1</v>
      </c>
      <c r="B52" s="80" t="s">
        <v>54</v>
      </c>
      <c r="C52" s="8" t="s">
        <v>46</v>
      </c>
      <c r="D52" s="5">
        <v>136</v>
      </c>
      <c r="E52" s="44" t="s">
        <v>101</v>
      </c>
      <c r="F52" s="47" t="s">
        <v>107</v>
      </c>
      <c r="G52" s="51" t="s">
        <v>87</v>
      </c>
      <c r="H52" s="77" t="s">
        <v>84</v>
      </c>
      <c r="I52" s="21" t="s">
        <v>47</v>
      </c>
    </row>
    <row r="53" spans="1:9" ht="18" customHeight="1">
      <c r="A53" s="45"/>
      <c r="B53" s="81"/>
      <c r="C53" s="1" t="s">
        <v>116</v>
      </c>
      <c r="D53" s="5">
        <v>17</v>
      </c>
      <c r="E53" s="45"/>
      <c r="F53" s="45"/>
      <c r="G53" s="75"/>
      <c r="H53" s="78"/>
      <c r="I53" s="21" t="s">
        <v>48</v>
      </c>
    </row>
    <row r="54" spans="1:9" ht="18" customHeight="1">
      <c r="A54" s="46"/>
      <c r="B54" s="82"/>
      <c r="C54" s="1" t="s">
        <v>117</v>
      </c>
      <c r="D54" s="5">
        <v>37</v>
      </c>
      <c r="E54" s="46"/>
      <c r="F54" s="46"/>
      <c r="G54" s="76"/>
      <c r="H54" s="79"/>
      <c r="I54" s="21" t="s">
        <v>47</v>
      </c>
    </row>
    <row r="55" spans="1:9" ht="18" customHeight="1">
      <c r="A55" s="9"/>
      <c r="B55" s="60" t="s">
        <v>36</v>
      </c>
      <c r="C55" s="61"/>
      <c r="D55" s="7">
        <f>SUM(D52:D54)</f>
        <v>190</v>
      </c>
      <c r="E55" s="10"/>
      <c r="F55" s="24"/>
      <c r="G55" s="24"/>
      <c r="H55" s="17"/>
      <c r="I55" s="14"/>
    </row>
  </sheetData>
  <sheetProtection/>
  <mergeCells count="60">
    <mergeCell ref="F39:F42"/>
    <mergeCell ref="G33:G42"/>
    <mergeCell ref="H27:H32"/>
    <mergeCell ref="H33:H42"/>
    <mergeCell ref="F30:F32"/>
    <mergeCell ref="F12:F15"/>
    <mergeCell ref="F16:F18"/>
    <mergeCell ref="G52:G54"/>
    <mergeCell ref="H52:H54"/>
    <mergeCell ref="F43:F48"/>
    <mergeCell ref="G43:G48"/>
    <mergeCell ref="H43:H48"/>
    <mergeCell ref="B52:B54"/>
    <mergeCell ref="B55:C55"/>
    <mergeCell ref="E24:E26"/>
    <mergeCell ref="E27:E29"/>
    <mergeCell ref="E30:E32"/>
    <mergeCell ref="E16:E18"/>
    <mergeCell ref="B18:C18"/>
    <mergeCell ref="E39:E42"/>
    <mergeCell ref="B23:C23"/>
    <mergeCell ref="E52:E54"/>
    <mergeCell ref="I39:I40"/>
    <mergeCell ref="B51:I51"/>
    <mergeCell ref="B26:C26"/>
    <mergeCell ref="B42:C42"/>
    <mergeCell ref="B32:C32"/>
    <mergeCell ref="B48:C48"/>
    <mergeCell ref="B38:C38"/>
    <mergeCell ref="G27:G32"/>
    <mergeCell ref="F33:F38"/>
    <mergeCell ref="B49:I49"/>
    <mergeCell ref="F5:G5"/>
    <mergeCell ref="H5:H6"/>
    <mergeCell ref="C5:E5"/>
    <mergeCell ref="B29:C29"/>
    <mergeCell ref="E19:E23"/>
    <mergeCell ref="E33:E38"/>
    <mergeCell ref="F27:F29"/>
    <mergeCell ref="B5:B6"/>
    <mergeCell ref="G12:G18"/>
    <mergeCell ref="E8:E11"/>
    <mergeCell ref="B11:C11"/>
    <mergeCell ref="B15:C15"/>
    <mergeCell ref="H12:H18"/>
    <mergeCell ref="F19:F23"/>
    <mergeCell ref="H8:H11"/>
    <mergeCell ref="E12:E15"/>
    <mergeCell ref="F8:F11"/>
    <mergeCell ref="G8:G11"/>
    <mergeCell ref="H1:I1"/>
    <mergeCell ref="A5:A6"/>
    <mergeCell ref="A52:A54"/>
    <mergeCell ref="F52:F54"/>
    <mergeCell ref="I35:I37"/>
    <mergeCell ref="F24:F26"/>
    <mergeCell ref="G19:G26"/>
    <mergeCell ref="H19:H26"/>
    <mergeCell ref="I5:I6"/>
    <mergeCell ref="B7:I7"/>
  </mergeCells>
  <printOptions/>
  <pageMargins left="0.5" right="0.5" top="0.25" bottom="0.25" header="0.25" footer="0.2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Ha</dc:creator>
  <cp:keywords/>
  <dc:description/>
  <cp:lastModifiedBy>Minh Tue</cp:lastModifiedBy>
  <cp:lastPrinted>2017-10-06T09:16:43Z</cp:lastPrinted>
  <dcterms:created xsi:type="dcterms:W3CDTF">2009-07-31T05:27:03Z</dcterms:created>
  <dcterms:modified xsi:type="dcterms:W3CDTF">2017-10-12T09:38:24Z</dcterms:modified>
  <cp:category/>
  <cp:version/>
  <cp:contentType/>
  <cp:contentStatus/>
</cp:coreProperties>
</file>